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C:\Users\jgutierrez\Desktop\CIGCN-CONANI\Actividades y formularios\"/>
    </mc:Choice>
  </mc:AlternateContent>
  <bookViews>
    <workbookView xWindow="0" yWindow="0" windowWidth="15345" windowHeight="4545" tabRatio="500" activeTab="1"/>
  </bookViews>
  <sheets>
    <sheet name="Plan de trabajo 2023 (2)" sheetId="7" r:id="rId1"/>
    <sheet name="Plan de trabajo ajustado " sheetId="1" r:id="rId2"/>
    <sheet name="Compromisos asumidos" sheetId="5" r:id="rId3"/>
    <sheet name="Hoja3" sheetId="4" state="hidden" r:id="rId4"/>
  </sheets>
  <definedNames>
    <definedName name="Competado" localSheetId="0">'Plan de trabajo 2023 (2)'!#REF!</definedName>
    <definedName name="Competado" localSheetId="1">'Plan de trabajo ajustado '!#REF!</definedName>
    <definedName name="Feccha" localSheetId="0">#REF!</definedName>
    <definedName name="Feccha" localSheetId="1">#REF!</definedName>
    <definedName name="Fecha" localSheetId="0">#REF!</definedName>
    <definedName name="Fecha" localSheetId="1">#REF!</definedName>
    <definedName name="Fechames" localSheetId="0">#REF!</definedName>
    <definedName name="Fechames">#REF!</definedName>
    <definedName name="Fechas" localSheetId="0">#REF!</definedName>
    <definedName name="Fechas" localSheetId="1">#REF!</definedName>
    <definedName name="Fechas">#REF!</definedName>
    <definedName name="mesejec" localSheetId="0">#REF!</definedName>
    <definedName name="mesejec" localSheetId="1">#REF!</definedName>
    <definedName name="mesejec">#REF!</definedName>
    <definedName name="mesesejec" localSheetId="0">#REF!</definedName>
    <definedName name="mesesejec" localSheetId="1">#REF!</definedName>
    <definedName name="numeros" localSheetId="0">#REF!</definedName>
    <definedName name="numeros" localSheetId="1">#REF!</definedName>
    <definedName name="status" localSheetId="0">#REF!</definedName>
    <definedName name="status" localSheetId="1">#REF!</definedName>
    <definedName name="statusvalid" comment="Completado" localSheetId="0">'Plan de trabajo 2023 (2)'!#REF!</definedName>
    <definedName name="statusvalid" comment="Completado" localSheetId="1">'Plan de trabajo ajustado '!#REF!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<sst xmlns="http://schemas.openxmlformats.org/spreadsheetml/2006/main" count="380" uniqueCount="233">
  <si>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</si>
  <si>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</si>
  <si>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</si>
  <si>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</si>
  <si>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</si>
  <si>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</si>
  <si>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</si>
  <si>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</si>
  <si>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</si>
  <si>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</si>
  <si>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</si>
  <si>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</si>
  <si>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</si>
  <si>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</si>
  <si>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</si>
  <si>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</si>
  <si>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</si>
  <si>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</si>
  <si>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</si>
  <si>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</si>
  <si>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</si>
  <si>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</si>
  <si>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</si>
  <si>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</si>
  <si>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</si>
  <si>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</si>
  <si>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</si>
  <si>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</si>
  <si>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</si>
  <si>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</si>
  <si>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</si>
  <si>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</si>
  <si>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</si>
  <si>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</si>
  <si>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</si>
  <si>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</si>
  <si>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</si>
  <si>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</si>
  <si>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</si>
  <si>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</si>
  <si>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</si>
  <si>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</si>
  <si>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</si>
  <si>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</si>
  <si>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</si>
  <si>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</si>
  <si>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</si>
  <si>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</si>
  <si>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</si>
  <si>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</si>
  <si>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</si>
  <si>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</si>
  <si>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</si>
  <si>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</si>
  <si>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</si>
  <si>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</si>
  <si>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</si>
  <si>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</si>
  <si>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</si>
  <si>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</si>
  <si>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</si>
  <si>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</si>
  <si>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</si>
  <si>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</si>
  <si>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</si>
  <si>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</si>
  <si>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</si>
  <si>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</si>
  <si>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</si>
  <si>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</si>
  <si>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</si>
  <si>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</si>
  <si>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</si>
  <si>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</si>
  <si>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</si>
  <si>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</si>
  <si>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</si>
  <si>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</si>
  <si>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</si>
  <si>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</si>
  <si>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</si>
  <si>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</si>
  <si>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</si>
  <si>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</si>
  <si>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</si>
  <si>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</si>
  <si>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</si>
  <si>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</si>
  <si>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</si>
  <si>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</si>
  <si>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</si>
  <si>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</si>
  <si>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</si>
  <si>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</si>
  <si>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</si>
  <si>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</si>
  <si>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</si>
  <si>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</si>
  <si>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</si>
  <si>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</si>
  <si>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</si>
  <si>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</si>
  <si>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</si>
  <si>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</si>
  <si>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</si>
  <si>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</si>
  <si>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</si>
  <si>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</si>
  <si>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</si>
  <si>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</si>
  <si>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</si>
  <si>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</si>
  <si>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</si>
  <si>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</si>
  <si>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</si>
  <si>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</si>
  <si>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</si>
  <si>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</si>
  <si>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</si>
  <si>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</si>
  <si>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</si>
  <si>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</si>
  <si>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</si>
  <si>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</si>
  <si>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</si>
  <si>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</si>
  <si>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</si>
  <si>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</si>
  <si>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</si>
  <si>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</si>
  <si>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</si>
  <si>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</si>
  <si>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</si>
  <si>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</si>
  <si>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</si>
  <si>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</si>
  <si>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</si>
  <si>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</si>
  <si>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</si>
  <si>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</si>
  <si>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</si>
  <si>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</si>
  <si>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</si>
  <si>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</si>
  <si>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</si>
  <si>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</si>
  <si>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</si>
  <si>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</si>
  <si>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</si>
  <si>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</si>
  <si>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</si>
  <si>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</si>
  <si>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</si>
  <si>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</si>
  <si>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</si>
  <si>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</si>
  <si>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</si>
  <si>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</si>
  <si>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</si>
  <si>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</si>
  <si>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</si>
  <si>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</si>
  <si>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</si>
  <si>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</si>
  <si>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</si>
  <si>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</si>
  <si>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</si>
  <si>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</si>
  <si>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</si>
  <si>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</si>
  <si>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Cantidad de Servidores: 415</t>
  </si>
  <si>
    <t xml:space="preserve">Sector Gubernamental: Protección a la Niñez </t>
  </si>
  <si>
    <t>Teléfonos: 809-567-2233</t>
  </si>
  <si>
    <t>Institución: Consejo Nacional Para La Niñez y La Adolescencia (CONANI).</t>
  </si>
  <si>
    <t>Página Web: www.conani.gob.do</t>
  </si>
  <si>
    <t>3er trimestre</t>
  </si>
  <si>
    <t>Rally en Valores (reforzamiento institucional) en coordinación con el Jardin Botanico Nacional</t>
  </si>
  <si>
    <t>Realizar auditoría a la firma de la MAE al compromiso ético para verificar que la misma esté conforme al debido proceso.</t>
  </si>
  <si>
    <t>Elaborar matriz institucional del cumplimiento de las obligaciones de los sujetos obligados a presentar declacion jurada de bienes.</t>
  </si>
  <si>
    <t>Objetivo General: Garantizar los derechos fundamentales de los niños, niñas y adolescentes en la República Dominicana, mediante la efectiva rectoría de las políticas en materia de niñez y adolescencia.</t>
  </si>
  <si>
    <t>Organizar evento institucional para lectura y firma del compromiso ético de la MAE.</t>
  </si>
  <si>
    <t>Implementación del modelo de gestion de riesgos de corrupcion</t>
  </si>
  <si>
    <t>Presupuesto</t>
  </si>
  <si>
    <t>Promover campaña por la Integridad de la DIGEIG a través del correo electrónico y redes sociales de la Institucioón. El CONANI no dispondrá de fondos para las promociones, debido a que multiplicaremos la campaña de manera virtual.</t>
  </si>
  <si>
    <t>Promoción de los valores éticos del CONANI a través de circulares y redes sociales, capacitación a los hijos de los empleados de la Oficina Nacional sobre los valores éticos  de la Institucion.</t>
  </si>
  <si>
    <t xml:space="preserve">Crear en CONANI un programa interno de formación para la integridad. </t>
  </si>
  <si>
    <t xml:space="preserve">Realizar talleres para multiplicar en CONANI los conocimientos adquiridos sobre identifación de riesgo de corrupción impartido a miembros de la CINGN por la DIGEIG. </t>
  </si>
  <si>
    <t>Campaña de limpieza de playas, higiene ambiental en coordinación con el Ministerio de Medio Ambiente y Recursos Naturales.</t>
  </si>
  <si>
    <t>CIGCN-OIG</t>
  </si>
  <si>
    <t>Comunicaciones</t>
  </si>
  <si>
    <t>CIGCN-OIG Comunicaciones</t>
  </si>
  <si>
    <t>Realizar en CONANI un taller de desarrollo y capacidades sobre integridad</t>
  </si>
  <si>
    <t xml:space="preserve"> Difundir en CONANI a través de una actividda de formación y capacitación las acciones contenidas en las “Políticas de Integridad”, entre otras medidas".</t>
  </si>
  <si>
    <t>Realizar una capacitación para multiplicar a servidores del CONANI talleres la implementación de mecanismos de inducción sobre integridad a los nuevos servidores  impartido a miembros de la CINGN por la DIGEIG.</t>
  </si>
  <si>
    <t>Socializar entre los servidores de la sede de la Oficina Nacional del CONANI la implementación de la Política Institucional de Integridad y Anticorrupción.</t>
  </si>
  <si>
    <t xml:space="preserve">Realizar talleres para multiplicar a servidores del CONANI los conocimientos adquiridos sobre evaluación, valoración y priorización  de riesgo. </t>
  </si>
  <si>
    <t>Realizar capacitaciones para multiplicar a servidores del CONANI los conocimientos adquiridos en el taller sobre tratamiento de riesgo de corrupción.</t>
  </si>
  <si>
    <t>Realizar capacitaciones para multiplicar a servidores del CONANI los conocimientos adquiridos en el taller sobre seguimiento y monitoreo de riesgos de corrupción.</t>
  </si>
  <si>
    <t>Organizar talleres para multiplicar a los servidores del CONANI los conocimientos adquiridos sobre planeación de gestión de corrupción.</t>
  </si>
  <si>
    <t>Titular de la institución: Alexandra Santelisis, Directora Ejecutiva.</t>
  </si>
  <si>
    <t>Realizar una capacitación para multiplicar en la Institución los conocimientos adquiridos en el Taller para la construcción del Código de Integridad y Conducta.</t>
  </si>
  <si>
    <t>PARA LLENADO DE LA CIGCN</t>
  </si>
  <si>
    <t>Promover campaña por la Integridad de la DIGEIG a través del correo electrónico y redes sociales de la Institución. El CONANI no dispondrá de fondos para las promociones, debido a que multiplicaremos la campaña de manera virtual.</t>
  </si>
  <si>
    <t>Realizar en la sede de la Oficina Nacional del CONANI una consulta y socialización para la implementacion de las Directrices de Conflictos de intereses.</t>
  </si>
  <si>
    <t>Cantidad de Servidores: 445</t>
  </si>
  <si>
    <t xml:space="preserve"> </t>
  </si>
  <si>
    <t>Producto</t>
  </si>
  <si>
    <t xml:space="preserve">Objetivo </t>
  </si>
  <si>
    <t xml:space="preserve"> 1 - Cultura de integridad   </t>
  </si>
  <si>
    <t>Desarrollar programas, eventos y actividades ludicas que promuevan la interiorización de los principios eticos y  valores de integridad</t>
  </si>
  <si>
    <t>Cantidad de personas impactadas</t>
  </si>
  <si>
    <t>Campaña de reforestacion en coordinación con el  Ministerio de Medio Ambiente y Recursos Naturales.</t>
  </si>
  <si>
    <t xml:space="preserve">CIGCN-OIG </t>
  </si>
  <si>
    <t xml:space="preserve">RRHH  comunicación </t>
  </si>
  <si>
    <t xml:space="preserve">Desarrollar procesos con la finalidad de implementar estrategias y actividades preventivas de planeación, identificación, evaluación, valoración, tratamiento, seguimiento y difusión de los riesgos de corrupción en la administración pública. </t>
  </si>
  <si>
    <t xml:space="preserve">Taller gestión de riesgos de corrupción. </t>
  </si>
  <si>
    <t>RRHH  comunicación TIC</t>
  </si>
  <si>
    <t xml:space="preserve"> 2do y 3er Trimestre </t>
  </si>
  <si>
    <t xml:space="preserve">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</si>
  <si>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Titular de la institución: Presidenta Ejecutiva Luisa Ysabel Ovando de Sánchez                                                                                    Directora Ejecutiva: Alexandra Santelises.</t>
  </si>
  <si>
    <t>RRHH  comunicación   TIC</t>
  </si>
  <si>
    <t xml:space="preserve">3er Trimestre </t>
  </si>
  <si>
    <t xml:space="preserve">2do Trimestre </t>
  </si>
  <si>
    <t xml:space="preserve">Comunicaciones Planificación    </t>
  </si>
  <si>
    <t xml:space="preserve"> Desarrollar estrategias y acciones coordinadas en el marco del sistema de integridad, que permitan a los servidores públicos adquirir competencias y destrezas basadas en principios éticos y valores de integridad</t>
  </si>
  <si>
    <t>RRHH</t>
  </si>
  <si>
    <t xml:space="preserve">RRHH  </t>
  </si>
  <si>
    <t>Involucrados</t>
  </si>
  <si>
    <t>2- Modelo de gestion de riesgos de corrupción</t>
  </si>
  <si>
    <t>3-Política Institucional de Integridad y Anticorrupción</t>
  </si>
  <si>
    <t>4- Plan de comunicación y capacitación.</t>
  </si>
  <si>
    <t>Ciclo de consulta y socialización para la implementación de las Directrices de Conflictos de intereses.</t>
  </si>
  <si>
    <t xml:space="preserve"> Difundir en CONANI a través de una actividad de formación y capacitación las acciones contenidas en las “Políticas de Integridad”, entre otras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</si>
</sst>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RD$&quot;#,##0.00;[Red]\-&quot;RD$&quot;#,##0.00"/>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128">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2" fillId="2" borderId="0" xfId="0" applyFont="1" applyFill="1" applyBorder="1" applyAlignment="1" applyProtection="1">
      <alignment horizontal="center" vertical="center" wrapText="1"/>
    </xf>
    <xf numFmtId="0" fontId="9" fillId="0" borderId="0" xfId="0" applyFont="1" applyAlignment="1">
      <alignment vertical="center" wrapText="1"/>
    </xf>
    <xf numFmtId="0" fontId="8" fillId="0" borderId="0" xfId="0" applyNumberFormat="1"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0" xfId="0" applyFont="1" applyBorder="1" applyAlignment="1">
      <alignment vertical="center" wrapText="1"/>
    </xf>
    <xf numFmtId="0" fontId="10" fillId="0" borderId="2"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0"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7" fillId="2" borderId="23" xfId="0" applyNumberFormat="1"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Fill="1" applyBorder="1" applyAlignment="1">
      <alignment horizontal="left" vertical="center" wrapText="1"/>
    </xf>
    <xf numFmtId="0" fontId="18" fillId="0" borderId="2" xfId="0" applyFont="1" applyFill="1" applyBorder="1" applyAlignment="1">
      <alignment horizontal="left" vertical="center" wrapText="1"/>
    </xf>
    <xf numFmtId="0" fontId="19" fillId="5"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7" xfId="0" applyFont="1" applyFill="1" applyBorder="1" applyAlignment="1">
      <alignment vertical="center" wrapText="1"/>
    </xf>
    <xf numFmtId="0" fontId="21" fillId="2" borderId="27" xfId="0" applyFont="1" applyFill="1" applyBorder="1" applyAlignment="1">
      <alignment horizontal="center" vertical="center" wrapText="1"/>
    </xf>
    <xf numFmtId="0" fontId="21" fillId="2" borderId="27" xfId="0" applyFont="1" applyFill="1" applyBorder="1" applyAlignment="1">
      <alignment vertical="center" wrapText="1"/>
    </xf>
    <xf numFmtId="0" fontId="22" fillId="5" borderId="25" xfId="0" applyFont="1" applyFill="1" applyBorder="1"/>
    <xf numFmtId="0" fontId="0" fillId="2" borderId="25" xfId="0" applyFill="1" applyBorder="1"/>
    <xf numFmtId="0" fontId="0" fillId="0" borderId="0" xfId="0" applyAlignment="1"/>
    <xf numFmtId="0" fontId="23" fillId="0" borderId="0" xfId="0" applyFont="1" applyAlignment="1"/>
    <xf numFmtId="0" fontId="10" fillId="2" borderId="2" xfId="0" applyFont="1" applyFill="1" applyBorder="1" applyAlignment="1">
      <alignment horizontal="center" vertical="center" wrapText="1"/>
    </xf>
    <xf numFmtId="4" fontId="9" fillId="0" borderId="0" xfId="0" applyNumberFormat="1" applyFont="1" applyBorder="1" applyAlignment="1">
      <alignment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7" fillId="2" borderId="24"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8" fillId="0" borderId="2" xfId="0" applyFont="1" applyBorder="1" applyAlignment="1">
      <alignment vertical="center" wrapText="1"/>
    </xf>
    <xf numFmtId="0" fontId="13" fillId="0" borderId="2" xfId="0" applyFont="1" applyBorder="1" applyAlignment="1">
      <alignment horizontal="center" vertical="center" wrapText="1"/>
    </xf>
    <xf numFmtId="0" fontId="9" fillId="0" borderId="2" xfId="0" applyFont="1" applyBorder="1" applyAlignment="1">
      <alignment vertical="center" wrapText="1"/>
    </xf>
    <xf numFmtId="4" fontId="8" fillId="0" borderId="2" xfId="0" applyNumberFormat="1" applyFont="1" applyBorder="1" applyAlignment="1">
      <alignment vertical="center" wrapText="1"/>
    </xf>
    <xf numFmtId="0" fontId="8" fillId="0" borderId="2" xfId="0" applyFont="1" applyFill="1" applyBorder="1" applyAlignment="1">
      <alignment vertical="center" wrapText="1"/>
    </xf>
    <xf numFmtId="4" fontId="8" fillId="0" borderId="2" xfId="0" applyNumberFormat="1" applyFont="1" applyFill="1" applyBorder="1" applyAlignment="1">
      <alignment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0" fillId="0" borderId="28"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0" fillId="2" borderId="28" xfId="0" applyFont="1" applyFill="1" applyBorder="1" applyAlignment="1">
      <alignment horizontal="center" vertical="center" wrapText="1"/>
    </xf>
    <xf numFmtId="8" fontId="8" fillId="2" borderId="28" xfId="0" applyNumberFormat="1" applyFont="1" applyFill="1" applyBorder="1" applyAlignment="1">
      <alignment horizontal="center" vertical="center" wrapText="1"/>
    </xf>
    <xf numFmtId="8" fontId="8" fillId="2" borderId="5" xfId="0" applyNumberFormat="1" applyFont="1" applyFill="1" applyBorder="1" applyAlignment="1">
      <alignment horizontal="center" vertical="center" wrapText="1"/>
    </xf>
    <xf numFmtId="8" fontId="8" fillId="2" borderId="1" xfId="0" applyNumberFormat="1" applyFont="1" applyFill="1" applyBorder="1" applyAlignment="1">
      <alignment horizontal="center" vertical="center" wrapText="1"/>
    </xf>
    <xf numFmtId="0" fontId="13" fillId="4" borderId="13"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164" fontId="12" fillId="3" borderId="15" xfId="0" applyNumberFormat="1" applyFont="1" applyFill="1" applyBorder="1" applyAlignment="1">
      <alignment horizontal="center" vertical="center" wrapText="1"/>
    </xf>
    <xf numFmtId="0" fontId="12" fillId="3" borderId="7" xfId="0" applyNumberFormat="1" applyFont="1" applyFill="1" applyBorder="1" applyAlignment="1">
      <alignment horizontal="center" vertical="center" wrapText="1"/>
    </xf>
    <xf numFmtId="0" fontId="12" fillId="3" borderId="22" xfId="0" applyNumberFormat="1"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7" xfId="0" applyFont="1" applyFill="1" applyBorder="1" applyAlignment="1">
      <alignment vertical="center" wrapText="1"/>
    </xf>
    <xf numFmtId="0" fontId="12"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4" fillId="2" borderId="21"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164" fontId="4" fillId="2" borderId="13" xfId="0" applyNumberFormat="1" applyFont="1" applyFill="1" applyBorder="1" applyAlignment="1" applyProtection="1">
      <alignment horizontal="left" vertical="center" wrapText="1"/>
    </xf>
    <xf numFmtId="164" fontId="4" fillId="2" borderId="14" xfId="0" applyNumberFormat="1"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13" fillId="2" borderId="24" xfId="0" applyFont="1" applyFill="1" applyBorder="1" applyAlignment="1">
      <alignment horizontal="left"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4" fillId="2" borderId="20"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164" fontId="4" fillId="2" borderId="10" xfId="0" applyNumberFormat="1" applyFont="1" applyFill="1" applyBorder="1" applyAlignment="1" applyProtection="1">
      <alignment horizontal="left" vertical="center" wrapText="1"/>
    </xf>
    <xf numFmtId="164" fontId="4" fillId="2" borderId="11" xfId="0" applyNumberFormat="1"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13" fillId="0" borderId="2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1" fillId="3" borderId="3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4" fillId="2" borderId="2" xfId="0"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3" fillId="0" borderId="32" xfId="0"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4" fontId="8" fillId="0" borderId="13" xfId="0" applyNumberFormat="1" applyFont="1" applyBorder="1" applyAlignment="1">
      <alignment horizontal="center" vertical="center" wrapText="1"/>
    </xf>
    <xf numFmtId="4" fontId="8" fillId="0" borderId="6"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2"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6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241527</xdr:colOff>
      <xdr:row>0</xdr:row>
      <xdr:rowOff>0</xdr:rowOff>
    </xdr:from>
    <xdr:to>
      <xdr:col>2</xdr:col>
      <xdr:colOff>1495085</xdr:colOff>
      <xdr:row>4</xdr:row>
      <xdr:rowOff>244112</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241527" y="0"/>
          <a:ext cx="2505415" cy="1319076"/>
        </a:xfrm>
        <a:prstGeom prst="rect">
          <a:avLst/>
        </a:prstGeom>
      </xdr:spPr>
    </xdr:pic>
    <xdr:clientData/>
  </xdr:twoCellAnchor>
  <xdr:twoCellAnchor editAs="oneCell">
    <xdr:from>
      <xdr:col>8</xdr:col>
      <xdr:colOff>623548</xdr:colOff>
      <xdr:row>0</xdr:row>
      <xdr:rowOff>115660</xdr:rowOff>
    </xdr:from>
    <xdr:to>
      <xdr:col>9</xdr:col>
      <xdr:colOff>707231</xdr:colOff>
      <xdr:row>4</xdr:row>
      <xdr:rowOff>139472</xdr:rowOff>
    </xdr:to>
    <xdr:pic>
      <xdr:nvPicPr>
        <xdr:cNvPr id="4" name="Picture 3" descr="C:\Users\jgutierrez\AppData\Local\Microsoft\Windows\INetCache\Content.Outlook\OX2ITAO0\Logo CIGCN_1.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05155" y="115660"/>
          <a:ext cx="1267505" cy="1098776"/>
        </a:xfrm>
        <a:prstGeom prst="rect">
          <a:avLst/>
        </a:prstGeom>
        <a:noFill/>
        <a:ln>
          <a:noFill/>
        </a:ln>
      </xdr:spPr>
    </xdr:pic>
    <xdr:clientData/>
  </xdr:twoCellAnchor>
  <xdr:twoCellAnchor editAs="oneCell">
    <xdr:from>
      <xdr:col>10</xdr:col>
      <xdr:colOff>273843</xdr:colOff>
      <xdr:row>1</xdr:row>
      <xdr:rowOff>11906</xdr:rowOff>
    </xdr:from>
    <xdr:to>
      <xdr:col>11</xdr:col>
      <xdr:colOff>576603</xdr:colOff>
      <xdr:row>4</xdr:row>
      <xdr:rowOff>178592</xdr:rowOff>
    </xdr:to>
    <xdr:pic>
      <xdr:nvPicPr>
        <xdr:cNvPr id="5" name="Imagen 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692187" y="190500"/>
          <a:ext cx="1262063" cy="10596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60"/>
  <sheetViews>
    <sheetView showGridLines="0" topLeftCell="A31" zoomScale="80" zoomScaleNormal="80" zoomScaleSheetLayoutView="90" workbookViewId="0">
      <selection activeCell="C38" sqref="C38"/>
    </sheetView>
  </sheetViews>
  <sheetFormatPr defaultColWidth="9" defaultRowHeight="14.25" x14ac:dyDescent="0.25"/>
  <cols>
    <col min="1" max="1" width="10" style="8" customWidth="1"/>
    <col min="2" max="3" width="47.375" style="1" customWidth="1"/>
    <col min="4" max="4" width="33.25" style="5" customWidth="1"/>
    <col min="5" max="5" width="27.875" style="1" customWidth="1"/>
    <col min="6" max="6" width="16.75" style="6" customWidth="1"/>
    <col min="7" max="7" width="13.625" style="7" customWidth="1"/>
    <col min="8" max="8" width="13.125" style="5" customWidth="1"/>
    <col min="9" max="9" width="11.5" style="5" customWidth="1"/>
    <col min="10" max="10" width="1" style="1" customWidth="1"/>
    <col min="11" max="11" width="13.25" style="1" customWidth="1"/>
    <col min="12" max="12" width="45.125" style="1" hidden="1" customWidth="1"/>
    <col min="13" max="13" width="19.75" style="1" customWidth="1"/>
    <col min="14" max="16" width="9" style="1" customWidth="1"/>
    <col min="17" max="17" width="18" style="1" hidden="1" customWidth="1"/>
    <col min="18" max="18" width="14.25" style="6" customWidth="1"/>
    <col min="19" max="16384" width="9" style="1"/>
  </cols>
  <sheetData>
    <row r="1" spans="1:18" x14ac:dyDescent="0.25">
      <c r="A1" s="3"/>
      <c r="B1" s="3"/>
      <c r="C1" s="3"/>
      <c r="D1" s="3"/>
      <c r="E1" s="3"/>
      <c r="F1" s="3"/>
      <c r="G1" s="3"/>
      <c r="H1" s="3"/>
      <c r="I1" s="3"/>
    </row>
    <row r="2" spans="1:18" ht="23.25" x14ac:dyDescent="0.25">
      <c r="A2" s="92" t="s">
        <v>0</v>
      </c>
      <c r="B2" s="92"/>
      <c r="C2" s="92"/>
      <c r="D2" s="92"/>
      <c r="E2" s="92"/>
      <c r="F2" s="92"/>
      <c r="G2" s="92"/>
      <c r="H2" s="92"/>
      <c r="I2" s="92"/>
    </row>
    <row r="3" spans="1:18" ht="23.25" x14ac:dyDescent="0.25">
      <c r="A3" s="93" t="s">
        <v>31</v>
      </c>
      <c r="B3" s="93"/>
      <c r="C3" s="93"/>
      <c r="D3" s="93"/>
      <c r="E3" s="93"/>
      <c r="F3" s="93"/>
      <c r="G3" s="93"/>
      <c r="H3" s="93"/>
      <c r="I3" s="93"/>
    </row>
    <row r="4" spans="1:18" ht="23.25" x14ac:dyDescent="0.25">
      <c r="A4" s="94" t="s">
        <v>30</v>
      </c>
      <c r="B4" s="94"/>
      <c r="C4" s="94"/>
      <c r="D4" s="94"/>
      <c r="E4" s="94"/>
      <c r="F4" s="94"/>
      <c r="G4" s="94"/>
      <c r="H4" s="94"/>
      <c r="I4" s="94"/>
    </row>
    <row r="5" spans="1:18" ht="23.25" x14ac:dyDescent="0.25">
      <c r="A5" s="45"/>
      <c r="B5" s="45"/>
      <c r="C5" s="45"/>
      <c r="D5" s="45"/>
      <c r="E5" s="45"/>
      <c r="F5" s="45"/>
      <c r="G5" s="45"/>
      <c r="H5" s="45"/>
      <c r="I5" s="45"/>
    </row>
    <row r="6" spans="1:18" ht="5.25" customHeight="1" thickBot="1" x14ac:dyDescent="0.3">
      <c r="A6" s="44"/>
      <c r="B6" s="44"/>
      <c r="C6" s="44"/>
      <c r="D6" s="9"/>
      <c r="E6" s="44"/>
      <c r="F6" s="44"/>
      <c r="G6" s="10"/>
      <c r="H6" s="9"/>
      <c r="I6" s="9"/>
    </row>
    <row r="7" spans="1:18" ht="18.75" thickBot="1" x14ac:dyDescent="0.3">
      <c r="A7" s="95" t="s">
        <v>1</v>
      </c>
      <c r="B7" s="96"/>
      <c r="C7" s="96"/>
      <c r="D7" s="96"/>
      <c r="E7" s="96"/>
      <c r="F7" s="96"/>
      <c r="G7" s="96"/>
      <c r="H7" s="96"/>
      <c r="I7" s="96"/>
      <c r="J7" s="49"/>
      <c r="K7" s="49"/>
      <c r="R7" s="13"/>
    </row>
    <row r="8" spans="1:18" ht="20.100000000000001" customHeight="1" x14ac:dyDescent="0.25">
      <c r="A8" s="97" t="s">
        <v>173</v>
      </c>
      <c r="B8" s="98"/>
      <c r="C8" s="98"/>
      <c r="D8" s="99"/>
      <c r="E8" s="100" t="s">
        <v>170</v>
      </c>
      <c r="F8" s="101"/>
      <c r="G8" s="101"/>
      <c r="H8" s="102" t="s">
        <v>172</v>
      </c>
      <c r="I8" s="98"/>
      <c r="J8" s="49"/>
      <c r="K8" s="50" t="s">
        <v>182</v>
      </c>
      <c r="R8" s="13"/>
    </row>
    <row r="9" spans="1:18" ht="46.5" customHeight="1" x14ac:dyDescent="0.25">
      <c r="A9" s="83" t="s">
        <v>199</v>
      </c>
      <c r="B9" s="84"/>
      <c r="C9" s="84"/>
      <c r="D9" s="85"/>
      <c r="E9" s="86" t="s">
        <v>171</v>
      </c>
      <c r="F9" s="87"/>
      <c r="G9" s="87"/>
      <c r="H9" s="88" t="s">
        <v>174</v>
      </c>
      <c r="I9" s="84"/>
      <c r="J9" s="49"/>
      <c r="K9" s="60"/>
      <c r="R9" s="13"/>
    </row>
    <row r="10" spans="1:18" ht="15.75" x14ac:dyDescent="0.25">
      <c r="A10" s="89" t="s">
        <v>179</v>
      </c>
      <c r="B10" s="89"/>
      <c r="C10" s="89"/>
      <c r="D10" s="89"/>
      <c r="E10" s="89"/>
      <c r="F10" s="89"/>
      <c r="G10" s="89"/>
      <c r="H10" s="89"/>
      <c r="I10" s="89"/>
      <c r="J10" s="49"/>
      <c r="K10" s="61"/>
      <c r="R10" s="13"/>
    </row>
    <row r="11" spans="1:18" ht="15.75" x14ac:dyDescent="0.25">
      <c r="A11" s="90"/>
      <c r="B11" s="91"/>
      <c r="C11" s="91"/>
      <c r="D11" s="91"/>
      <c r="E11" s="91"/>
      <c r="F11" s="91"/>
      <c r="G11" s="91"/>
      <c r="H11" s="91"/>
      <c r="I11" s="91"/>
      <c r="J11" s="49"/>
      <c r="K11" s="61"/>
      <c r="R11" s="13"/>
    </row>
    <row r="12" spans="1:18" ht="24" customHeight="1" x14ac:dyDescent="0.25">
      <c r="A12" s="72" t="s">
        <v>5</v>
      </c>
      <c r="B12" s="72" t="s">
        <v>6</v>
      </c>
      <c r="C12" s="81" t="s">
        <v>29</v>
      </c>
      <c r="D12" s="82"/>
      <c r="E12" s="82"/>
      <c r="F12" s="82"/>
      <c r="G12" s="82"/>
      <c r="H12" s="82"/>
      <c r="I12" s="82"/>
      <c r="J12" s="49"/>
      <c r="K12" s="61"/>
    </row>
    <row r="13" spans="1:18" s="4" customFormat="1" ht="15" customHeight="1" x14ac:dyDescent="0.25">
      <c r="A13" s="72"/>
      <c r="B13" s="72"/>
      <c r="C13" s="72" t="s">
        <v>54</v>
      </c>
      <c r="D13" s="72" t="s">
        <v>28</v>
      </c>
      <c r="E13" s="72" t="s">
        <v>7</v>
      </c>
      <c r="F13" s="74" t="s">
        <v>8</v>
      </c>
      <c r="G13" s="75" t="s">
        <v>9</v>
      </c>
      <c r="H13" s="76" t="s">
        <v>10</v>
      </c>
      <c r="I13" s="77"/>
      <c r="J13" s="51"/>
      <c r="K13" s="61"/>
      <c r="R13" s="14"/>
    </row>
    <row r="14" spans="1:18" s="4" customFormat="1" ht="26.25" thickBot="1" x14ac:dyDescent="0.3">
      <c r="A14" s="80"/>
      <c r="B14" s="80"/>
      <c r="C14" s="73"/>
      <c r="D14" s="73"/>
      <c r="E14" s="73"/>
      <c r="F14" s="74"/>
      <c r="G14" s="75"/>
      <c r="H14" s="23" t="s">
        <v>11</v>
      </c>
      <c r="I14" s="46" t="s">
        <v>12</v>
      </c>
      <c r="J14" s="51"/>
      <c r="K14" s="62"/>
      <c r="R14" s="14"/>
    </row>
    <row r="15" spans="1:18" ht="71.45" customHeight="1" thickTop="1" x14ac:dyDescent="0.25">
      <c r="A15" s="78" t="s">
        <v>41</v>
      </c>
      <c r="B15" s="79"/>
      <c r="C15" s="71" t="s">
        <v>32</v>
      </c>
      <c r="D15" s="71"/>
      <c r="E15" s="71"/>
      <c r="F15" s="71"/>
      <c r="G15" s="71"/>
      <c r="H15" s="71"/>
      <c r="I15" s="65"/>
      <c r="J15" s="49"/>
      <c r="K15" s="49"/>
    </row>
    <row r="16" spans="1:18" ht="150" x14ac:dyDescent="0.25">
      <c r="A16" s="16">
        <v>1</v>
      </c>
      <c r="B16" s="19" t="s">
        <v>34</v>
      </c>
      <c r="C16" s="19" t="s">
        <v>183</v>
      </c>
      <c r="D16" s="28" t="s">
        <v>55</v>
      </c>
      <c r="E16" s="27" t="s">
        <v>56</v>
      </c>
      <c r="F16" s="16" t="s">
        <v>190</v>
      </c>
      <c r="G16" s="16" t="s">
        <v>17</v>
      </c>
      <c r="H16" s="16">
        <v>4</v>
      </c>
      <c r="I16" s="47">
        <v>300</v>
      </c>
      <c r="J16" s="49"/>
      <c r="K16" s="52"/>
    </row>
    <row r="17" spans="1:18" ht="150" x14ac:dyDescent="0.25">
      <c r="A17" s="16">
        <v>2</v>
      </c>
      <c r="B17" s="19" t="s">
        <v>33</v>
      </c>
      <c r="C17" s="19" t="s">
        <v>184</v>
      </c>
      <c r="D17" s="28" t="s">
        <v>55</v>
      </c>
      <c r="E17" s="27" t="s">
        <v>57</v>
      </c>
      <c r="F17" s="16" t="s">
        <v>189</v>
      </c>
      <c r="G17" s="16" t="s">
        <v>17</v>
      </c>
      <c r="H17" s="16">
        <v>5</v>
      </c>
      <c r="I17" s="47">
        <v>300</v>
      </c>
      <c r="J17" s="49"/>
      <c r="K17" s="52">
        <v>100000</v>
      </c>
    </row>
    <row r="18" spans="1:18" ht="150" x14ac:dyDescent="0.25">
      <c r="A18" s="16">
        <v>3</v>
      </c>
      <c r="B18" s="32" t="s">
        <v>73</v>
      </c>
      <c r="C18" s="19" t="s">
        <v>187</v>
      </c>
      <c r="D18" s="28" t="s">
        <v>55</v>
      </c>
      <c r="E18" s="27" t="s">
        <v>57</v>
      </c>
      <c r="F18" s="16" t="s">
        <v>188</v>
      </c>
      <c r="G18" s="16" t="s">
        <v>175</v>
      </c>
      <c r="H18" s="16">
        <v>1</v>
      </c>
      <c r="I18" s="47">
        <v>50</v>
      </c>
      <c r="J18" s="49"/>
      <c r="K18" s="52">
        <v>80000</v>
      </c>
    </row>
    <row r="19" spans="1:18" ht="150" x14ac:dyDescent="0.25">
      <c r="A19" s="16">
        <v>4</v>
      </c>
      <c r="B19" s="32" t="s">
        <v>73</v>
      </c>
      <c r="C19" s="19" t="s">
        <v>176</v>
      </c>
      <c r="D19" s="28" t="s">
        <v>55</v>
      </c>
      <c r="E19" s="27" t="s">
        <v>57</v>
      </c>
      <c r="F19" s="16" t="s">
        <v>188</v>
      </c>
      <c r="G19" s="16" t="s">
        <v>17</v>
      </c>
      <c r="H19" s="16">
        <v>1</v>
      </c>
      <c r="I19" s="47">
        <v>50</v>
      </c>
      <c r="J19" s="49"/>
      <c r="K19" s="52">
        <v>80000</v>
      </c>
    </row>
    <row r="20" spans="1:18" ht="53.45" customHeight="1" x14ac:dyDescent="0.25">
      <c r="A20" s="67" t="s">
        <v>42</v>
      </c>
      <c r="B20" s="67"/>
      <c r="C20" s="68" t="s">
        <v>35</v>
      </c>
      <c r="D20" s="69"/>
      <c r="E20" s="69"/>
      <c r="F20" s="69"/>
      <c r="G20" s="69"/>
      <c r="H20" s="69"/>
      <c r="I20" s="69"/>
      <c r="J20" s="49"/>
      <c r="K20" s="52"/>
      <c r="Q20" s="1" t="s">
        <v>19</v>
      </c>
    </row>
    <row r="21" spans="1:18" ht="105" x14ac:dyDescent="0.25">
      <c r="A21" s="16">
        <v>5</v>
      </c>
      <c r="B21" s="29" t="s">
        <v>58</v>
      </c>
      <c r="C21" s="19" t="s">
        <v>180</v>
      </c>
      <c r="D21" s="28" t="s">
        <v>59</v>
      </c>
      <c r="E21" s="30" t="s">
        <v>60</v>
      </c>
      <c r="F21" s="16" t="s">
        <v>188</v>
      </c>
      <c r="G21" s="19" t="s">
        <v>67</v>
      </c>
      <c r="H21" s="16">
        <v>1</v>
      </c>
      <c r="I21" s="47">
        <v>200</v>
      </c>
      <c r="J21" s="49"/>
      <c r="K21" s="52">
        <v>20000</v>
      </c>
    </row>
    <row r="22" spans="1:18" ht="60" x14ac:dyDescent="0.25">
      <c r="A22" s="16">
        <v>6</v>
      </c>
      <c r="B22" s="19" t="s">
        <v>61</v>
      </c>
      <c r="C22" s="19" t="s">
        <v>177</v>
      </c>
      <c r="D22" s="31" t="s">
        <v>62</v>
      </c>
      <c r="E22" s="31" t="s">
        <v>63</v>
      </c>
      <c r="F22" s="16" t="s">
        <v>188</v>
      </c>
      <c r="G22" s="19" t="s">
        <v>67</v>
      </c>
      <c r="H22" s="16">
        <v>1</v>
      </c>
      <c r="I22" s="47">
        <v>9</v>
      </c>
      <c r="J22" s="49"/>
      <c r="K22" s="52">
        <v>10000</v>
      </c>
    </row>
    <row r="23" spans="1:18" ht="45" x14ac:dyDescent="0.25">
      <c r="A23" s="20">
        <v>7</v>
      </c>
      <c r="B23" s="29" t="s">
        <v>64</v>
      </c>
      <c r="C23" s="19" t="s">
        <v>178</v>
      </c>
      <c r="D23" s="31" t="s">
        <v>65</v>
      </c>
      <c r="E23" s="31" t="s">
        <v>66</v>
      </c>
      <c r="F23" s="16" t="s">
        <v>188</v>
      </c>
      <c r="G23" s="19" t="s">
        <v>67</v>
      </c>
      <c r="H23" s="16">
        <v>1</v>
      </c>
      <c r="I23" s="47">
        <v>9</v>
      </c>
      <c r="J23" s="49"/>
      <c r="K23" s="52">
        <v>10000</v>
      </c>
    </row>
    <row r="24" spans="1:18" s="2" customFormat="1" ht="48.6" customHeight="1" x14ac:dyDescent="0.25">
      <c r="A24" s="70" t="s">
        <v>43</v>
      </c>
      <c r="B24" s="70"/>
      <c r="C24" s="71" t="s">
        <v>36</v>
      </c>
      <c r="D24" s="71"/>
      <c r="E24" s="71"/>
      <c r="F24" s="71"/>
      <c r="G24" s="71"/>
      <c r="H24" s="71"/>
      <c r="I24" s="65"/>
      <c r="J24" s="49"/>
      <c r="K24" s="52"/>
      <c r="Q24" s="2" t="s">
        <v>17</v>
      </c>
      <c r="R24" s="15"/>
    </row>
    <row r="25" spans="1:18" s="2" customFormat="1" ht="105" x14ac:dyDescent="0.25">
      <c r="A25" s="26">
        <v>8</v>
      </c>
      <c r="B25" s="19" t="s">
        <v>39</v>
      </c>
      <c r="C25" s="25" t="s">
        <v>198</v>
      </c>
      <c r="D25" s="28" t="s">
        <v>59</v>
      </c>
      <c r="E25" s="27" t="s">
        <v>56</v>
      </c>
      <c r="F25" s="42" t="s">
        <v>188</v>
      </c>
      <c r="G25" s="16" t="s">
        <v>68</v>
      </c>
      <c r="H25" s="42">
        <v>3</v>
      </c>
      <c r="I25" s="48">
        <v>50</v>
      </c>
      <c r="J25" s="49"/>
      <c r="K25" s="52">
        <v>50000</v>
      </c>
      <c r="R25" s="15"/>
    </row>
    <row r="26" spans="1:18" s="2" customFormat="1" ht="90" x14ac:dyDescent="0.25">
      <c r="A26" s="26">
        <v>9</v>
      </c>
      <c r="B26" s="19" t="s">
        <v>38</v>
      </c>
      <c r="C26" s="25" t="s">
        <v>186</v>
      </c>
      <c r="D26" s="28" t="s">
        <v>72</v>
      </c>
      <c r="E26" s="27" t="s">
        <v>56</v>
      </c>
      <c r="F26" s="42" t="s">
        <v>188</v>
      </c>
      <c r="G26" s="16" t="s">
        <v>68</v>
      </c>
      <c r="H26" s="42">
        <v>3</v>
      </c>
      <c r="I26" s="48">
        <v>50</v>
      </c>
      <c r="J26" s="49"/>
      <c r="K26" s="52">
        <v>50000</v>
      </c>
      <c r="R26" s="15"/>
    </row>
    <row r="27" spans="1:18" s="2" customFormat="1" ht="105" x14ac:dyDescent="0.25">
      <c r="A27" s="26">
        <v>10</v>
      </c>
      <c r="B27" s="19" t="s">
        <v>37</v>
      </c>
      <c r="C27" s="25" t="s">
        <v>195</v>
      </c>
      <c r="D27" s="28" t="s">
        <v>59</v>
      </c>
      <c r="E27" s="27" t="s">
        <v>56</v>
      </c>
      <c r="F27" s="42" t="s">
        <v>188</v>
      </c>
      <c r="G27" s="16" t="s">
        <v>68</v>
      </c>
      <c r="H27" s="42">
        <v>3</v>
      </c>
      <c r="I27" s="48">
        <v>50</v>
      </c>
      <c r="J27" s="49"/>
      <c r="K27" s="52">
        <v>50000</v>
      </c>
      <c r="R27" s="15"/>
    </row>
    <row r="28" spans="1:18" s="2" customFormat="1" ht="90" x14ac:dyDescent="0.25">
      <c r="A28" s="26">
        <v>11</v>
      </c>
      <c r="B28" s="19" t="s">
        <v>40</v>
      </c>
      <c r="C28" s="25" t="s">
        <v>196</v>
      </c>
      <c r="D28" s="28" t="s">
        <v>72</v>
      </c>
      <c r="E28" s="27" t="s">
        <v>56</v>
      </c>
      <c r="F28" s="42" t="s">
        <v>188</v>
      </c>
      <c r="G28" s="16" t="s">
        <v>68</v>
      </c>
      <c r="H28" s="42">
        <v>3</v>
      </c>
      <c r="I28" s="48">
        <v>50</v>
      </c>
      <c r="J28" s="49"/>
      <c r="K28" s="52">
        <v>50000</v>
      </c>
      <c r="R28" s="15"/>
    </row>
    <row r="29" spans="1:18" s="2" customFormat="1" ht="90" x14ac:dyDescent="0.25">
      <c r="A29" s="26">
        <v>12</v>
      </c>
      <c r="B29" s="19" t="s">
        <v>70</v>
      </c>
      <c r="C29" s="25" t="s">
        <v>197</v>
      </c>
      <c r="D29" s="28" t="s">
        <v>72</v>
      </c>
      <c r="E29" s="27" t="s">
        <v>56</v>
      </c>
      <c r="F29" s="42" t="s">
        <v>188</v>
      </c>
      <c r="G29" s="16" t="s">
        <v>68</v>
      </c>
      <c r="H29" s="42">
        <v>3</v>
      </c>
      <c r="I29" s="48">
        <v>50</v>
      </c>
      <c r="J29" s="49"/>
      <c r="K29" s="52">
        <v>50000</v>
      </c>
      <c r="R29" s="15"/>
    </row>
    <row r="30" spans="1:18" s="2" customFormat="1" ht="90" x14ac:dyDescent="0.25">
      <c r="A30" s="26">
        <v>13</v>
      </c>
      <c r="B30" s="19" t="s">
        <v>71</v>
      </c>
      <c r="C30" s="25" t="s">
        <v>181</v>
      </c>
      <c r="D30" s="28" t="s">
        <v>72</v>
      </c>
      <c r="E30" s="27" t="s">
        <v>56</v>
      </c>
      <c r="F30" s="42" t="s">
        <v>188</v>
      </c>
      <c r="G30" s="16" t="s">
        <v>68</v>
      </c>
      <c r="H30" s="42">
        <v>3</v>
      </c>
      <c r="I30" s="48">
        <v>50</v>
      </c>
      <c r="J30" s="49"/>
      <c r="K30" s="52">
        <v>50000</v>
      </c>
      <c r="R30" s="15"/>
    </row>
    <row r="31" spans="1:18" s="2" customFormat="1" ht="48.6" customHeight="1" x14ac:dyDescent="0.25">
      <c r="A31" s="63" t="s">
        <v>44</v>
      </c>
      <c r="B31" s="64"/>
      <c r="C31" s="65" t="s">
        <v>45</v>
      </c>
      <c r="D31" s="66"/>
      <c r="E31" s="66"/>
      <c r="F31" s="66"/>
      <c r="G31" s="66"/>
      <c r="H31" s="66"/>
      <c r="I31" s="66"/>
      <c r="J31" s="49"/>
      <c r="K31" s="52"/>
      <c r="R31" s="15"/>
    </row>
    <row r="32" spans="1:18" s="2" customFormat="1" ht="90" x14ac:dyDescent="0.25">
      <c r="A32" s="16">
        <v>14</v>
      </c>
      <c r="B32" s="19" t="s">
        <v>47</v>
      </c>
      <c r="C32" s="16" t="s">
        <v>200</v>
      </c>
      <c r="D32" s="28" t="s">
        <v>72</v>
      </c>
      <c r="E32" s="27" t="s">
        <v>56</v>
      </c>
      <c r="F32" s="16" t="s">
        <v>188</v>
      </c>
      <c r="G32" s="19" t="s">
        <v>67</v>
      </c>
      <c r="H32" s="16">
        <v>1</v>
      </c>
      <c r="I32" s="47">
        <v>50</v>
      </c>
      <c r="J32" s="49"/>
      <c r="K32" s="52">
        <v>50000</v>
      </c>
      <c r="R32" s="15"/>
    </row>
    <row r="33" spans="1:18" s="2" customFormat="1" ht="90" x14ac:dyDescent="0.25">
      <c r="A33" s="16">
        <v>14</v>
      </c>
      <c r="B33" s="19" t="s">
        <v>46</v>
      </c>
      <c r="C33" s="16" t="s">
        <v>203</v>
      </c>
      <c r="D33" s="28" t="s">
        <v>72</v>
      </c>
      <c r="E33" s="27" t="s">
        <v>56</v>
      </c>
      <c r="F33" s="16" t="s">
        <v>188</v>
      </c>
      <c r="G33" s="19" t="s">
        <v>67</v>
      </c>
      <c r="H33" s="16">
        <v>1</v>
      </c>
      <c r="I33" s="47">
        <v>50</v>
      </c>
      <c r="J33" s="49"/>
      <c r="K33" s="52">
        <v>50000</v>
      </c>
      <c r="R33" s="15"/>
    </row>
    <row r="34" spans="1:18" s="2" customFormat="1" ht="90" x14ac:dyDescent="0.25">
      <c r="A34" s="16">
        <v>15</v>
      </c>
      <c r="B34" s="19" t="s">
        <v>69</v>
      </c>
      <c r="C34" s="16" t="s">
        <v>194</v>
      </c>
      <c r="D34" s="28" t="s">
        <v>72</v>
      </c>
      <c r="E34" s="27" t="s">
        <v>56</v>
      </c>
      <c r="F34" s="16" t="s">
        <v>188</v>
      </c>
      <c r="G34" s="19" t="s">
        <v>67</v>
      </c>
      <c r="H34" s="16">
        <v>1</v>
      </c>
      <c r="I34" s="47">
        <v>50</v>
      </c>
      <c r="J34" s="49"/>
      <c r="K34" s="52">
        <v>50000</v>
      </c>
      <c r="R34" s="15"/>
    </row>
    <row r="35" spans="1:18" s="2" customFormat="1" ht="48.6" customHeight="1" x14ac:dyDescent="0.25">
      <c r="A35" s="63" t="s">
        <v>48</v>
      </c>
      <c r="B35" s="64"/>
      <c r="C35" s="65" t="s">
        <v>49</v>
      </c>
      <c r="D35" s="66"/>
      <c r="E35" s="66"/>
      <c r="F35" s="66"/>
      <c r="G35" s="66"/>
      <c r="H35" s="66"/>
      <c r="I35" s="66"/>
      <c r="J35" s="49"/>
      <c r="K35" s="52"/>
      <c r="R35" s="15"/>
    </row>
    <row r="36" spans="1:18" s="21" customFormat="1" ht="90" x14ac:dyDescent="0.25">
      <c r="A36" s="16">
        <v>16</v>
      </c>
      <c r="B36" s="19" t="s">
        <v>50</v>
      </c>
      <c r="C36" s="16" t="s">
        <v>193</v>
      </c>
      <c r="D36" s="28" t="s">
        <v>72</v>
      </c>
      <c r="E36" s="27" t="s">
        <v>56</v>
      </c>
      <c r="F36" s="16" t="s">
        <v>188</v>
      </c>
      <c r="G36" s="16" t="s">
        <v>17</v>
      </c>
      <c r="H36" s="16">
        <v>1</v>
      </c>
      <c r="I36" s="47">
        <v>50</v>
      </c>
      <c r="J36" s="53"/>
      <c r="K36" s="54">
        <v>50000</v>
      </c>
      <c r="R36" s="22"/>
    </row>
    <row r="37" spans="1:18" s="21" customFormat="1" ht="90" x14ac:dyDescent="0.25">
      <c r="A37" s="16">
        <v>17</v>
      </c>
      <c r="B37" s="19" t="s">
        <v>51</v>
      </c>
      <c r="C37" s="16" t="s">
        <v>191</v>
      </c>
      <c r="D37" s="28" t="s">
        <v>72</v>
      </c>
      <c r="E37" s="27" t="s">
        <v>56</v>
      </c>
      <c r="F37" s="16" t="s">
        <v>188</v>
      </c>
      <c r="G37" s="16" t="s">
        <v>17</v>
      </c>
      <c r="H37" s="16">
        <v>1</v>
      </c>
      <c r="I37" s="47">
        <v>50</v>
      </c>
      <c r="J37" s="53"/>
      <c r="K37" s="54">
        <v>80000</v>
      </c>
      <c r="R37" s="22"/>
    </row>
    <row r="38" spans="1:18" s="21" customFormat="1" ht="90" x14ac:dyDescent="0.25">
      <c r="A38" s="16">
        <v>18</v>
      </c>
      <c r="B38" s="19" t="s">
        <v>52</v>
      </c>
      <c r="C38" s="16" t="s">
        <v>232</v>
      </c>
      <c r="D38" s="28" t="s">
        <v>72</v>
      </c>
      <c r="E38" s="27" t="s">
        <v>56</v>
      </c>
      <c r="F38" s="16" t="s">
        <v>188</v>
      </c>
      <c r="G38" s="16" t="s">
        <v>17</v>
      </c>
      <c r="H38" s="16">
        <v>1</v>
      </c>
      <c r="I38" s="47">
        <v>50</v>
      </c>
      <c r="J38" s="53"/>
      <c r="K38" s="54">
        <v>80000</v>
      </c>
      <c r="R38" s="22"/>
    </row>
    <row r="39" spans="1:18" s="21" customFormat="1" ht="90" x14ac:dyDescent="0.25">
      <c r="A39" s="16">
        <v>19</v>
      </c>
      <c r="B39" s="19" t="s">
        <v>53</v>
      </c>
      <c r="C39" s="16" t="s">
        <v>185</v>
      </c>
      <c r="D39" s="28" t="s">
        <v>72</v>
      </c>
      <c r="E39" s="27" t="s">
        <v>56</v>
      </c>
      <c r="F39" s="16" t="s">
        <v>188</v>
      </c>
      <c r="G39" s="16" t="s">
        <v>17</v>
      </c>
      <c r="H39" s="16">
        <v>1</v>
      </c>
      <c r="I39" s="47">
        <v>50</v>
      </c>
      <c r="J39" s="53"/>
      <c r="K39" s="54">
        <v>80000</v>
      </c>
      <c r="R39" s="22"/>
    </row>
    <row r="40" spans="1:18" ht="15" x14ac:dyDescent="0.25">
      <c r="A40" s="1"/>
      <c r="B40" s="5"/>
      <c r="C40" s="5"/>
      <c r="D40" s="1"/>
      <c r="F40" s="7"/>
      <c r="I40" s="1"/>
      <c r="K40" s="43"/>
      <c r="L40" s="2"/>
    </row>
    <row r="41" spans="1:18" ht="30" customHeight="1" x14ac:dyDescent="0.25">
      <c r="A41" s="1"/>
      <c r="B41" s="5"/>
      <c r="C41" s="5"/>
      <c r="D41" s="7"/>
      <c r="E41" s="5"/>
      <c r="F41" s="1"/>
      <c r="G41" s="1"/>
      <c r="H41" s="1"/>
      <c r="I41" s="1"/>
      <c r="O41" s="6"/>
      <c r="R41" s="1"/>
    </row>
    <row r="42" spans="1:18" ht="30" customHeight="1" x14ac:dyDescent="0.25">
      <c r="A42" s="1"/>
      <c r="B42" s="5"/>
      <c r="C42" s="5"/>
      <c r="D42" s="7"/>
      <c r="E42" s="5"/>
      <c r="F42" s="1"/>
      <c r="G42" s="1"/>
      <c r="H42" s="1"/>
      <c r="I42" s="1"/>
      <c r="O42" s="6"/>
      <c r="R42" s="1"/>
    </row>
    <row r="43" spans="1:18" ht="30" customHeight="1" x14ac:dyDescent="0.25">
      <c r="A43" s="1"/>
      <c r="B43" s="5"/>
      <c r="C43" s="5"/>
      <c r="D43" s="7"/>
      <c r="E43" s="5"/>
      <c r="F43" s="1"/>
      <c r="G43" s="1"/>
      <c r="H43" s="1"/>
      <c r="I43" s="1"/>
      <c r="O43" s="6"/>
      <c r="R43" s="1"/>
    </row>
    <row r="44" spans="1:18" ht="30" customHeight="1" x14ac:dyDescent="0.25">
      <c r="A44" s="1"/>
      <c r="B44" s="5"/>
      <c r="C44" s="5"/>
      <c r="D44" s="7"/>
      <c r="E44" s="5"/>
      <c r="F44" s="1"/>
      <c r="G44" s="1"/>
      <c r="H44" s="1"/>
      <c r="I44" s="1"/>
      <c r="O44" s="6"/>
      <c r="R44" s="1"/>
    </row>
    <row r="45" spans="1:18" ht="30" customHeight="1" x14ac:dyDescent="0.25">
      <c r="A45" s="1"/>
      <c r="B45" s="5"/>
      <c r="C45" s="5"/>
      <c r="D45" s="7"/>
      <c r="E45" s="5"/>
      <c r="F45" s="1"/>
      <c r="G45" s="1"/>
      <c r="H45" s="1"/>
      <c r="I45" s="1"/>
      <c r="O45" s="6"/>
      <c r="R45" s="1"/>
    </row>
    <row r="46" spans="1:18" x14ac:dyDescent="0.25">
      <c r="A46" s="1"/>
      <c r="B46" s="5"/>
      <c r="C46" s="5"/>
      <c r="D46" s="1"/>
      <c r="E46" s="6"/>
      <c r="F46" s="7"/>
      <c r="I46" s="1"/>
    </row>
    <row r="47" spans="1:18" x14ac:dyDescent="0.25">
      <c r="A47" s="1"/>
      <c r="B47" s="5"/>
      <c r="C47" s="5"/>
      <c r="D47" s="1"/>
      <c r="E47" s="6"/>
      <c r="F47" s="7"/>
      <c r="I47" s="1"/>
    </row>
    <row r="48" spans="1:18" x14ac:dyDescent="0.25">
      <c r="A48" s="1"/>
      <c r="B48" s="5"/>
      <c r="C48" s="5"/>
      <c r="D48" s="1"/>
      <c r="E48" s="6"/>
      <c r="F48" s="7"/>
      <c r="I48" s="1"/>
    </row>
    <row r="49" spans="1:9" x14ac:dyDescent="0.25">
      <c r="A49" s="1"/>
      <c r="B49" s="5"/>
      <c r="C49" s="5"/>
      <c r="D49" s="1"/>
      <c r="E49" s="6"/>
      <c r="F49" s="7"/>
      <c r="I49" s="1"/>
    </row>
    <row r="50" spans="1:9" x14ac:dyDescent="0.25">
      <c r="A50" s="1"/>
      <c r="B50" s="5"/>
      <c r="C50" s="5"/>
      <c r="D50" s="1"/>
      <c r="E50" s="6"/>
      <c r="F50" s="7"/>
      <c r="I50" s="1"/>
    </row>
    <row r="51" spans="1:9" x14ac:dyDescent="0.25">
      <c r="A51" s="1"/>
      <c r="B51" s="5"/>
      <c r="C51" s="5"/>
      <c r="D51" s="1"/>
      <c r="E51" s="6"/>
      <c r="F51" s="7"/>
      <c r="I51" s="1"/>
    </row>
    <row r="52" spans="1:9" x14ac:dyDescent="0.25">
      <c r="A52" s="1"/>
      <c r="B52" s="5"/>
      <c r="C52" s="5"/>
      <c r="D52" s="1"/>
      <c r="E52" s="6"/>
      <c r="F52" s="7"/>
      <c r="I52" s="1"/>
    </row>
    <row r="53" spans="1:9" x14ac:dyDescent="0.25">
      <c r="A53" s="1"/>
      <c r="B53" s="5"/>
      <c r="C53" s="5"/>
      <c r="D53" s="1"/>
      <c r="E53" s="6"/>
      <c r="F53" s="7"/>
      <c r="I53" s="1"/>
    </row>
    <row r="54" spans="1:9" x14ac:dyDescent="0.25">
      <c r="A54" s="1"/>
      <c r="B54" s="5"/>
      <c r="C54" s="5"/>
      <c r="D54" s="1"/>
      <c r="E54" s="6"/>
      <c r="F54" s="7"/>
      <c r="I54" s="1"/>
    </row>
    <row r="55" spans="1:9" x14ac:dyDescent="0.25">
      <c r="A55" s="1"/>
      <c r="B55" s="5"/>
      <c r="C55" s="5"/>
      <c r="D55" s="1"/>
      <c r="E55" s="6"/>
      <c r="F55" s="7"/>
      <c r="I55" s="1"/>
    </row>
    <row r="56" spans="1:9" x14ac:dyDescent="0.25">
      <c r="A56" s="1"/>
      <c r="B56" s="5"/>
      <c r="C56" s="5"/>
      <c r="D56" s="1"/>
      <c r="E56" s="6"/>
      <c r="F56" s="7"/>
      <c r="I56" s="1"/>
    </row>
    <row r="57" spans="1:9" x14ac:dyDescent="0.25">
      <c r="A57" s="1"/>
      <c r="B57" s="5"/>
      <c r="C57" s="5"/>
      <c r="D57" s="1"/>
      <c r="E57" s="6"/>
      <c r="F57" s="7"/>
      <c r="I57" s="1"/>
    </row>
    <row r="58" spans="1:9" x14ac:dyDescent="0.25">
      <c r="A58" s="1"/>
      <c r="B58" s="5"/>
      <c r="C58" s="5"/>
      <c r="D58" s="1"/>
      <c r="E58" s="6"/>
      <c r="F58" s="7"/>
      <c r="I58" s="1"/>
    </row>
    <row r="59" spans="1:9" x14ac:dyDescent="0.25">
      <c r="A59" s="1"/>
      <c r="B59" s="5"/>
      <c r="C59" s="5"/>
      <c r="D59" s="1"/>
      <c r="E59" s="6"/>
      <c r="F59" s="7"/>
      <c r="I59" s="1"/>
    </row>
    <row r="60" spans="1:9" x14ac:dyDescent="0.25">
      <c r="A60" s="1"/>
      <c r="B60" s="5"/>
      <c r="C60" s="5"/>
      <c r="D60" s="1"/>
      <c r="E60" s="6"/>
      <c r="F60" s="7"/>
      <c r="I60" s="1"/>
    </row>
  </sheetData>
  <dataConsolidate link="1"/>
  <mergeCells count="32">
    <mergeCell ref="A2:I2"/>
    <mergeCell ref="A3:I3"/>
    <mergeCell ref="A4:I4"/>
    <mergeCell ref="A7:I7"/>
    <mergeCell ref="A8:D8"/>
    <mergeCell ref="E8:G8"/>
    <mergeCell ref="H8:I8"/>
    <mergeCell ref="B12:B14"/>
    <mergeCell ref="C12:I12"/>
    <mergeCell ref="C13:C14"/>
    <mergeCell ref="D13:D14"/>
    <mergeCell ref="A9:D9"/>
    <mergeCell ref="E9:G9"/>
    <mergeCell ref="H9:I9"/>
    <mergeCell ref="A10:I10"/>
    <mergeCell ref="A11:I11"/>
    <mergeCell ref="K9:K14"/>
    <mergeCell ref="A35:B35"/>
    <mergeCell ref="C35:I35"/>
    <mergeCell ref="A20:B20"/>
    <mergeCell ref="C20:I20"/>
    <mergeCell ref="A24:B24"/>
    <mergeCell ref="C24:I24"/>
    <mergeCell ref="A31:B31"/>
    <mergeCell ref="C31:I31"/>
    <mergeCell ref="E13:E14"/>
    <mergeCell ref="F13:F14"/>
    <mergeCell ref="G13:G14"/>
    <mergeCell ref="H13:I13"/>
    <mergeCell ref="A15:B15"/>
    <mergeCell ref="C15:I15"/>
    <mergeCell ref="A12:A14"/>
  </mergeCells>
  <pageMargins left="0.75" right="0.75" top="1.55" bottom="1" header="0.5" footer="0.5"/>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46"/>
  <sheetViews>
    <sheetView showGridLines="0" tabSelected="1" topLeftCell="B22" zoomScale="70" zoomScaleNormal="70" zoomScaleSheetLayoutView="90" workbookViewId="0">
      <selection activeCell="P21" sqref="P21"/>
    </sheetView>
  </sheetViews>
  <sheetFormatPr defaultColWidth="9" defaultRowHeight="14.25" x14ac:dyDescent="0.25"/>
  <cols>
    <col min="1" max="1" width="5.75" style="1" hidden="1" customWidth="1"/>
    <col min="2" max="2" width="16.375" style="8" customWidth="1"/>
    <col min="3" max="3" width="20.75" style="8" customWidth="1"/>
    <col min="4" max="4" width="23.875" style="1" customWidth="1"/>
    <col min="5" max="5" width="27.625" style="1" customWidth="1"/>
    <col min="6" max="6" width="22.875" style="5" customWidth="1"/>
    <col min="7" max="7" width="19" style="1" customWidth="1"/>
    <col min="8" max="8" width="11.25" style="6" customWidth="1"/>
    <col min="9" max="9" width="15.5" style="6" customWidth="1"/>
    <col min="10" max="10" width="11.25" style="7" customWidth="1"/>
    <col min="11" max="11" width="12.75" style="5" customWidth="1"/>
    <col min="12" max="12" width="12.5" style="5" customWidth="1"/>
    <col min="13" max="13" width="2.625" style="1" customWidth="1"/>
    <col min="14" max="14" width="0.75" style="1" customWidth="1"/>
    <col min="15" max="15" width="1" style="1" customWidth="1"/>
    <col min="16" max="16" width="19.75" style="1" customWidth="1"/>
    <col min="17" max="19" width="9" style="1" customWidth="1"/>
    <col min="20" max="20" width="18" style="1" hidden="1" customWidth="1"/>
    <col min="21" max="21" width="14.25" style="6" customWidth="1"/>
    <col min="22" max="16384" width="9" style="1"/>
  </cols>
  <sheetData>
    <row r="1" spans="1:21" x14ac:dyDescent="0.25">
      <c r="B1" s="3"/>
      <c r="C1" s="3"/>
      <c r="D1" s="3"/>
      <c r="E1" s="3"/>
      <c r="F1" s="3"/>
      <c r="G1" s="3"/>
      <c r="H1" s="3"/>
      <c r="I1" s="3"/>
      <c r="J1" s="3"/>
      <c r="K1" s="3"/>
      <c r="L1" s="3"/>
    </row>
    <row r="2" spans="1:21" ht="23.25" x14ac:dyDescent="0.25">
      <c r="B2" s="92" t="s">
        <v>0</v>
      </c>
      <c r="C2" s="92"/>
      <c r="D2" s="92"/>
      <c r="E2" s="92"/>
      <c r="F2" s="92"/>
      <c r="G2" s="92"/>
      <c r="H2" s="92"/>
      <c r="I2" s="92"/>
      <c r="J2" s="92"/>
      <c r="K2" s="92"/>
      <c r="L2" s="92"/>
    </row>
    <row r="3" spans="1:21" ht="23.25" x14ac:dyDescent="0.25">
      <c r="B3" s="93" t="s">
        <v>31</v>
      </c>
      <c r="C3" s="93"/>
      <c r="D3" s="93"/>
      <c r="E3" s="93"/>
      <c r="F3" s="93"/>
      <c r="G3" s="93"/>
      <c r="H3" s="93"/>
      <c r="I3" s="93"/>
      <c r="J3" s="93"/>
      <c r="K3" s="93"/>
      <c r="L3" s="93"/>
    </row>
    <row r="4" spans="1:21" ht="23.25" x14ac:dyDescent="0.25">
      <c r="B4" s="94" t="s">
        <v>30</v>
      </c>
      <c r="C4" s="94"/>
      <c r="D4" s="94"/>
      <c r="E4" s="94"/>
      <c r="F4" s="94"/>
      <c r="G4" s="94"/>
      <c r="H4" s="94"/>
      <c r="I4" s="94"/>
      <c r="J4" s="94"/>
      <c r="K4" s="94"/>
      <c r="L4" s="94"/>
    </row>
    <row r="5" spans="1:21" ht="23.25" x14ac:dyDescent="0.25">
      <c r="B5" s="12"/>
      <c r="C5" s="56"/>
      <c r="D5" s="12"/>
      <c r="E5" s="18"/>
      <c r="F5" s="12"/>
      <c r="G5" s="12"/>
      <c r="H5" s="12"/>
      <c r="I5" s="56"/>
      <c r="J5" s="12"/>
      <c r="K5" s="12"/>
      <c r="L5" s="12"/>
    </row>
    <row r="6" spans="1:21" ht="5.25" customHeight="1" x14ac:dyDescent="0.25">
      <c r="B6" s="11"/>
      <c r="C6" s="55"/>
      <c r="D6" s="11"/>
      <c r="E6" s="17"/>
      <c r="F6" s="9"/>
      <c r="G6" s="11"/>
      <c r="H6" s="11"/>
      <c r="I6" s="55"/>
      <c r="J6" s="10"/>
      <c r="K6" s="9"/>
      <c r="L6" s="9"/>
    </row>
    <row r="7" spans="1:21" ht="18.75" customHeight="1" thickBot="1" x14ac:dyDescent="0.3">
      <c r="B7" s="113" t="s">
        <v>1</v>
      </c>
      <c r="C7" s="114"/>
      <c r="D7" s="114"/>
      <c r="E7" s="114"/>
      <c r="F7" s="114"/>
      <c r="G7" s="114"/>
      <c r="H7" s="114"/>
      <c r="I7" s="114"/>
      <c r="J7" s="114"/>
      <c r="K7" s="114"/>
      <c r="L7" s="114"/>
      <c r="M7" s="114"/>
      <c r="N7" s="114"/>
      <c r="U7" s="13"/>
    </row>
    <row r="8" spans="1:21" ht="38.25" customHeight="1" x14ac:dyDescent="0.25">
      <c r="B8" s="97" t="s">
        <v>173</v>
      </c>
      <c r="C8" s="98"/>
      <c r="D8" s="98"/>
      <c r="E8" s="98"/>
      <c r="F8" s="99"/>
      <c r="G8" s="100" t="s">
        <v>204</v>
      </c>
      <c r="H8" s="101"/>
      <c r="I8" s="101"/>
      <c r="J8" s="101"/>
      <c r="K8" s="115" t="s">
        <v>172</v>
      </c>
      <c r="L8" s="115"/>
      <c r="M8" s="115"/>
      <c r="N8" s="115"/>
      <c r="U8" s="13"/>
    </row>
    <row r="9" spans="1:21" ht="57" customHeight="1" x14ac:dyDescent="0.25">
      <c r="B9" s="83" t="s">
        <v>219</v>
      </c>
      <c r="C9" s="84"/>
      <c r="D9" s="84"/>
      <c r="E9" s="84"/>
      <c r="F9" s="85"/>
      <c r="G9" s="86" t="s">
        <v>171</v>
      </c>
      <c r="H9" s="87"/>
      <c r="I9" s="87"/>
      <c r="J9" s="87"/>
      <c r="K9" s="115" t="s">
        <v>174</v>
      </c>
      <c r="L9" s="115"/>
      <c r="M9" s="115"/>
      <c r="N9" s="115"/>
      <c r="U9" s="13"/>
    </row>
    <row r="10" spans="1:21" ht="15.75" customHeight="1" x14ac:dyDescent="0.25">
      <c r="B10" s="116" t="s">
        <v>205</v>
      </c>
      <c r="C10" s="116"/>
      <c r="D10" s="116"/>
      <c r="E10" s="116"/>
      <c r="F10" s="116"/>
      <c r="G10" s="116"/>
      <c r="H10" s="116"/>
      <c r="I10" s="116"/>
      <c r="J10" s="116"/>
      <c r="K10" s="116"/>
      <c r="L10" s="116"/>
      <c r="M10" s="116"/>
      <c r="N10" s="116"/>
      <c r="U10" s="13"/>
    </row>
    <row r="11" spans="1:21" ht="15.75" x14ac:dyDescent="0.25">
      <c r="B11" s="90" t="s">
        <v>205</v>
      </c>
      <c r="C11" s="91"/>
      <c r="D11" s="91"/>
      <c r="E11" s="91"/>
      <c r="F11" s="91"/>
      <c r="G11" s="91"/>
      <c r="H11" s="91"/>
      <c r="I11" s="91"/>
      <c r="J11" s="91"/>
      <c r="K11" s="91"/>
      <c r="L11" s="91"/>
      <c r="M11" s="109"/>
      <c r="N11" s="110"/>
      <c r="U11" s="13"/>
    </row>
    <row r="12" spans="1:21" ht="24" customHeight="1" x14ac:dyDescent="0.25">
      <c r="B12" s="72" t="s">
        <v>206</v>
      </c>
      <c r="C12" s="117" t="s">
        <v>207</v>
      </c>
      <c r="D12" s="72" t="s">
        <v>6</v>
      </c>
      <c r="E12" s="81" t="s">
        <v>201</v>
      </c>
      <c r="F12" s="82"/>
      <c r="G12" s="82"/>
      <c r="H12" s="82"/>
      <c r="I12" s="82"/>
      <c r="J12" s="82"/>
      <c r="K12" s="82"/>
      <c r="L12" s="82"/>
      <c r="M12" s="111"/>
      <c r="N12" s="112"/>
    </row>
    <row r="13" spans="1:21" s="4" customFormat="1" ht="15" customHeight="1" x14ac:dyDescent="0.25">
      <c r="B13" s="72"/>
      <c r="C13" s="72"/>
      <c r="D13" s="72"/>
      <c r="E13" s="72" t="s">
        <v>54</v>
      </c>
      <c r="F13" s="72" t="s">
        <v>28</v>
      </c>
      <c r="G13" s="72" t="s">
        <v>7</v>
      </c>
      <c r="H13" s="74" t="s">
        <v>8</v>
      </c>
      <c r="I13" s="118" t="s">
        <v>227</v>
      </c>
      <c r="J13" s="75" t="s">
        <v>9</v>
      </c>
      <c r="K13" s="76" t="s">
        <v>10</v>
      </c>
      <c r="L13" s="77"/>
      <c r="M13" s="111"/>
      <c r="N13" s="112"/>
      <c r="U13" s="14"/>
    </row>
    <row r="14" spans="1:21" s="4" customFormat="1" ht="56.25" customHeight="1" thickBot="1" x14ac:dyDescent="0.3">
      <c r="B14" s="80"/>
      <c r="C14" s="80"/>
      <c r="D14" s="80"/>
      <c r="E14" s="73"/>
      <c r="F14" s="73"/>
      <c r="G14" s="73"/>
      <c r="H14" s="74"/>
      <c r="I14" s="119"/>
      <c r="J14" s="75"/>
      <c r="K14" s="23" t="s">
        <v>11</v>
      </c>
      <c r="L14" s="46" t="s">
        <v>210</v>
      </c>
      <c r="M14" s="111"/>
      <c r="N14" s="112"/>
      <c r="U14" s="14"/>
    </row>
    <row r="15" spans="1:21" ht="195.75" customHeight="1" thickTop="1" x14ac:dyDescent="0.25">
      <c r="A15" s="1">
        <v>1</v>
      </c>
      <c r="B15" s="121" t="s">
        <v>208</v>
      </c>
      <c r="C15" s="120" t="s">
        <v>209</v>
      </c>
      <c r="D15" s="19" t="s">
        <v>34</v>
      </c>
      <c r="E15" s="19" t="s">
        <v>202</v>
      </c>
      <c r="F15" s="28" t="s">
        <v>55</v>
      </c>
      <c r="G15" s="27" t="s">
        <v>56</v>
      </c>
      <c r="H15" s="16" t="s">
        <v>212</v>
      </c>
      <c r="I15" s="16" t="s">
        <v>189</v>
      </c>
      <c r="J15" s="16" t="s">
        <v>17</v>
      </c>
      <c r="K15" s="16">
        <v>4</v>
      </c>
      <c r="L15" s="47">
        <v>300</v>
      </c>
      <c r="M15" s="123"/>
      <c r="N15" s="123"/>
    </row>
    <row r="16" spans="1:21" ht="203.25" customHeight="1" x14ac:dyDescent="0.25">
      <c r="B16" s="104"/>
      <c r="C16" s="107"/>
      <c r="D16" s="19" t="s">
        <v>33</v>
      </c>
      <c r="E16" s="19" t="s">
        <v>184</v>
      </c>
      <c r="F16" s="28" t="s">
        <v>55</v>
      </c>
      <c r="G16" s="27" t="s">
        <v>57</v>
      </c>
      <c r="H16" s="16" t="s">
        <v>212</v>
      </c>
      <c r="I16" s="16" t="s">
        <v>189</v>
      </c>
      <c r="J16" s="16" t="s">
        <v>17</v>
      </c>
      <c r="K16" s="16">
        <v>5</v>
      </c>
      <c r="L16" s="47">
        <v>300</v>
      </c>
      <c r="M16" s="126"/>
      <c r="N16" s="126"/>
    </row>
    <row r="17" spans="2:21" ht="201.75" customHeight="1" x14ac:dyDescent="0.25">
      <c r="B17" s="105"/>
      <c r="C17" s="108"/>
      <c r="D17" s="19" t="s">
        <v>73</v>
      </c>
      <c r="E17" s="19" t="s">
        <v>211</v>
      </c>
      <c r="F17" s="28" t="s">
        <v>55</v>
      </c>
      <c r="G17" s="27" t="s">
        <v>57</v>
      </c>
      <c r="H17" s="16" t="s">
        <v>212</v>
      </c>
      <c r="I17" s="16" t="s">
        <v>213</v>
      </c>
      <c r="J17" s="16" t="s">
        <v>175</v>
      </c>
      <c r="K17" s="16">
        <v>1</v>
      </c>
      <c r="L17" s="47">
        <v>50</v>
      </c>
      <c r="M17" s="124"/>
      <c r="N17" s="125"/>
    </row>
    <row r="18" spans="2:21" s="2" customFormat="1" ht="299.25" customHeight="1" x14ac:dyDescent="0.25">
      <c r="B18" s="58" t="s">
        <v>228</v>
      </c>
      <c r="C18" s="59" t="s">
        <v>214</v>
      </c>
      <c r="D18" s="57" t="s">
        <v>215</v>
      </c>
      <c r="E18" s="25" t="s">
        <v>198</v>
      </c>
      <c r="F18" s="28" t="s">
        <v>59</v>
      </c>
      <c r="G18" s="27" t="s">
        <v>56</v>
      </c>
      <c r="H18" s="42" t="s">
        <v>188</v>
      </c>
      <c r="I18" s="42" t="s">
        <v>216</v>
      </c>
      <c r="J18" s="16" t="s">
        <v>217</v>
      </c>
      <c r="K18" s="42">
        <v>2</v>
      </c>
      <c r="L18" s="48">
        <v>200</v>
      </c>
      <c r="M18" s="126"/>
      <c r="N18" s="126"/>
      <c r="U18" s="15"/>
    </row>
    <row r="19" spans="2:21" s="2" customFormat="1" ht="270" customHeight="1" x14ac:dyDescent="0.25">
      <c r="B19" s="103" t="s">
        <v>229</v>
      </c>
      <c r="C19" s="106" t="s">
        <v>218</v>
      </c>
      <c r="D19" s="19" t="s">
        <v>47</v>
      </c>
      <c r="E19" s="16" t="s">
        <v>200</v>
      </c>
      <c r="F19" s="28" t="s">
        <v>72</v>
      </c>
      <c r="G19" s="27" t="s">
        <v>56</v>
      </c>
      <c r="H19" s="16" t="s">
        <v>188</v>
      </c>
      <c r="I19" s="16" t="s">
        <v>220</v>
      </c>
      <c r="J19" s="19" t="s">
        <v>221</v>
      </c>
      <c r="K19" s="16">
        <v>1</v>
      </c>
      <c r="L19" s="47">
        <v>50</v>
      </c>
      <c r="M19" s="126"/>
      <c r="N19" s="126"/>
      <c r="U19" s="15"/>
    </row>
    <row r="20" spans="2:21" s="2" customFormat="1" ht="120" x14ac:dyDescent="0.25">
      <c r="B20" s="104"/>
      <c r="C20" s="107"/>
      <c r="D20" s="19" t="s">
        <v>231</v>
      </c>
      <c r="E20" s="16" t="s">
        <v>203</v>
      </c>
      <c r="F20" s="28" t="s">
        <v>72</v>
      </c>
      <c r="G20" s="27" t="s">
        <v>56</v>
      </c>
      <c r="H20" s="16" t="s">
        <v>188</v>
      </c>
      <c r="I20" s="16" t="s">
        <v>220</v>
      </c>
      <c r="J20" s="19" t="s">
        <v>222</v>
      </c>
      <c r="K20" s="16">
        <v>1</v>
      </c>
      <c r="L20" s="47">
        <v>50</v>
      </c>
      <c r="M20" s="126"/>
      <c r="N20" s="126"/>
      <c r="U20" s="15"/>
    </row>
    <row r="21" spans="2:21" s="2" customFormat="1" ht="120" x14ac:dyDescent="0.25">
      <c r="B21" s="105"/>
      <c r="C21" s="108"/>
      <c r="D21" s="19" t="s">
        <v>69</v>
      </c>
      <c r="E21" s="16" t="s">
        <v>194</v>
      </c>
      <c r="F21" s="28" t="s">
        <v>72</v>
      </c>
      <c r="G21" s="27" t="s">
        <v>56</v>
      </c>
      <c r="H21" s="16" t="s">
        <v>188</v>
      </c>
      <c r="I21" s="16" t="s">
        <v>223</v>
      </c>
      <c r="J21" s="19" t="s">
        <v>222</v>
      </c>
      <c r="K21" s="16">
        <v>1</v>
      </c>
      <c r="L21" s="47">
        <v>50</v>
      </c>
      <c r="M21" s="124"/>
      <c r="N21" s="125"/>
      <c r="U21" s="15"/>
    </row>
    <row r="22" spans="2:21" s="21" customFormat="1" ht="185.25" customHeight="1" x14ac:dyDescent="0.25">
      <c r="B22" s="103" t="s">
        <v>230</v>
      </c>
      <c r="C22" s="106" t="s">
        <v>224</v>
      </c>
      <c r="D22" s="19" t="s">
        <v>50</v>
      </c>
      <c r="E22" s="16" t="s">
        <v>193</v>
      </c>
      <c r="F22" s="28" t="s">
        <v>72</v>
      </c>
      <c r="G22" s="27" t="s">
        <v>56</v>
      </c>
      <c r="H22" s="16" t="s">
        <v>188</v>
      </c>
      <c r="I22" s="16" t="s">
        <v>225</v>
      </c>
      <c r="J22" s="16" t="s">
        <v>17</v>
      </c>
      <c r="K22" s="16">
        <v>1</v>
      </c>
      <c r="L22" s="47">
        <v>50</v>
      </c>
      <c r="M22" s="122"/>
      <c r="N22" s="122"/>
      <c r="U22" s="22"/>
    </row>
    <row r="23" spans="2:21" s="21" customFormat="1" ht="120" x14ac:dyDescent="0.25">
      <c r="B23" s="104"/>
      <c r="C23" s="107"/>
      <c r="D23" s="19" t="s">
        <v>51</v>
      </c>
      <c r="E23" s="16" t="s">
        <v>191</v>
      </c>
      <c r="F23" s="28" t="s">
        <v>72</v>
      </c>
      <c r="G23" s="27" t="s">
        <v>56</v>
      </c>
      <c r="H23" s="16" t="s">
        <v>188</v>
      </c>
      <c r="I23" s="16" t="s">
        <v>220</v>
      </c>
      <c r="J23" s="16" t="s">
        <v>17</v>
      </c>
      <c r="K23" s="16">
        <v>1</v>
      </c>
      <c r="L23" s="47">
        <v>50</v>
      </c>
      <c r="M23" s="122"/>
      <c r="N23" s="122"/>
      <c r="U23" s="22"/>
    </row>
    <row r="24" spans="2:21" s="21" customFormat="1" ht="120" x14ac:dyDescent="0.25">
      <c r="B24" s="104"/>
      <c r="C24" s="107"/>
      <c r="D24" s="19" t="s">
        <v>52</v>
      </c>
      <c r="E24" s="16" t="s">
        <v>192</v>
      </c>
      <c r="F24" s="28" t="s">
        <v>72</v>
      </c>
      <c r="G24" s="27" t="s">
        <v>56</v>
      </c>
      <c r="H24" s="16" t="s">
        <v>188</v>
      </c>
      <c r="I24" s="16" t="s">
        <v>220</v>
      </c>
      <c r="J24" s="16" t="s">
        <v>17</v>
      </c>
      <c r="K24" s="16">
        <v>1</v>
      </c>
      <c r="L24" s="47">
        <v>50</v>
      </c>
      <c r="M24" s="122"/>
      <c r="N24" s="122"/>
      <c r="U24" s="22"/>
    </row>
    <row r="25" spans="2:21" s="21" customFormat="1" ht="120" x14ac:dyDescent="0.25">
      <c r="B25" s="105"/>
      <c r="C25" s="108"/>
      <c r="D25" s="19" t="s">
        <v>53</v>
      </c>
      <c r="E25" s="16" t="s">
        <v>185</v>
      </c>
      <c r="F25" s="28" t="s">
        <v>72</v>
      </c>
      <c r="G25" s="27" t="s">
        <v>56</v>
      </c>
      <c r="H25" s="16" t="s">
        <v>188</v>
      </c>
      <c r="I25" s="16" t="s">
        <v>226</v>
      </c>
      <c r="J25" s="16" t="s">
        <v>17</v>
      </c>
      <c r="K25" s="16">
        <v>1</v>
      </c>
      <c r="L25" s="47">
        <v>50</v>
      </c>
      <c r="M25" s="122"/>
      <c r="N25" s="122"/>
      <c r="U25" s="22"/>
    </row>
    <row r="26" spans="2:21" ht="15" x14ac:dyDescent="0.25">
      <c r="B26" s="1"/>
      <c r="C26" s="1"/>
      <c r="D26" s="5"/>
      <c r="E26" s="5"/>
      <c r="F26" s="1"/>
      <c r="H26" s="7"/>
      <c r="I26" s="7"/>
      <c r="L26" s="1"/>
      <c r="N26" s="43"/>
      <c r="O26" s="2"/>
    </row>
    <row r="27" spans="2:21" ht="30" customHeight="1" x14ac:dyDescent="0.25">
      <c r="B27" s="1"/>
      <c r="C27" s="1"/>
      <c r="D27" s="5"/>
      <c r="E27" s="5"/>
      <c r="F27" s="7"/>
      <c r="G27" s="5"/>
      <c r="H27" s="1"/>
      <c r="I27" s="1"/>
      <c r="J27" s="1"/>
      <c r="K27" s="1"/>
      <c r="L27" s="1"/>
      <c r="R27" s="6"/>
      <c r="U27" s="1"/>
    </row>
    <row r="28" spans="2:21" ht="30" customHeight="1" x14ac:dyDescent="0.25">
      <c r="B28" s="1"/>
      <c r="C28" s="1"/>
      <c r="D28" s="5"/>
      <c r="E28" s="5"/>
      <c r="F28" s="7"/>
      <c r="G28" s="5"/>
      <c r="H28" s="1"/>
      <c r="I28" s="1"/>
      <c r="J28" s="1"/>
      <c r="K28" s="1"/>
      <c r="L28" s="1"/>
      <c r="R28" s="6"/>
      <c r="U28" s="1"/>
    </row>
    <row r="29" spans="2:21" ht="30" customHeight="1" x14ac:dyDescent="0.25">
      <c r="B29" s="1"/>
      <c r="C29" s="1"/>
      <c r="D29" s="5"/>
      <c r="E29" s="5"/>
      <c r="F29" s="7"/>
      <c r="G29" s="5"/>
      <c r="H29" s="1"/>
      <c r="I29" s="1"/>
      <c r="J29" s="1"/>
      <c r="K29" s="1"/>
      <c r="L29" s="1"/>
      <c r="R29" s="6"/>
      <c r="U29" s="1"/>
    </row>
    <row r="30" spans="2:21" ht="30" customHeight="1" x14ac:dyDescent="0.25">
      <c r="B30" s="1"/>
      <c r="C30" s="1"/>
      <c r="D30" s="5"/>
      <c r="E30" s="5"/>
      <c r="F30" s="7"/>
      <c r="G30" s="5"/>
      <c r="H30" s="1"/>
      <c r="I30" s="1"/>
      <c r="J30" s="1"/>
      <c r="K30" s="1"/>
      <c r="L30" s="1"/>
      <c r="R30" s="6"/>
      <c r="U30" s="1"/>
    </row>
    <row r="31" spans="2:21" ht="30" customHeight="1" x14ac:dyDescent="0.25">
      <c r="B31" s="1"/>
      <c r="C31" s="1"/>
      <c r="D31" s="5"/>
      <c r="E31" s="5"/>
      <c r="F31" s="7"/>
      <c r="G31" s="5"/>
      <c r="H31" s="1"/>
      <c r="I31" s="1"/>
      <c r="J31" s="1"/>
      <c r="K31" s="1"/>
      <c r="L31" s="1"/>
      <c r="R31" s="6"/>
      <c r="U31" s="1"/>
    </row>
    <row r="32" spans="2:21" x14ac:dyDescent="0.25">
      <c r="B32" s="1"/>
      <c r="C32" s="1"/>
      <c r="D32" s="5"/>
      <c r="E32" s="5"/>
      <c r="F32" s="1"/>
      <c r="G32" s="6"/>
      <c r="H32" s="7"/>
      <c r="I32" s="7"/>
      <c r="L32" s="1"/>
    </row>
    <row r="33" spans="2:12" x14ac:dyDescent="0.25">
      <c r="B33" s="1"/>
      <c r="C33" s="1"/>
      <c r="D33" s="5"/>
      <c r="E33" s="5"/>
      <c r="F33" s="1"/>
      <c r="G33" s="6"/>
      <c r="H33" s="7"/>
      <c r="I33" s="7"/>
      <c r="L33" s="1"/>
    </row>
    <row r="34" spans="2:12" x14ac:dyDescent="0.25">
      <c r="B34" s="1"/>
      <c r="C34" s="1"/>
      <c r="D34" s="5"/>
      <c r="E34" s="5"/>
      <c r="F34" s="1"/>
      <c r="G34" s="6"/>
      <c r="H34" s="7"/>
      <c r="I34" s="7"/>
      <c r="L34" s="1"/>
    </row>
    <row r="35" spans="2:12" x14ac:dyDescent="0.25">
      <c r="B35" s="1"/>
      <c r="C35" s="1"/>
      <c r="D35" s="5"/>
      <c r="E35" s="5"/>
      <c r="F35" s="1"/>
      <c r="G35" s="6"/>
      <c r="H35" s="7"/>
      <c r="I35" s="7"/>
      <c r="L35" s="1"/>
    </row>
    <row r="36" spans="2:12" x14ac:dyDescent="0.25">
      <c r="B36" s="1"/>
      <c r="C36" s="1"/>
      <c r="D36" s="5"/>
      <c r="E36" s="5"/>
      <c r="F36" s="1"/>
      <c r="G36" s="6"/>
      <c r="H36" s="7"/>
      <c r="I36" s="7"/>
      <c r="L36" s="1"/>
    </row>
    <row r="37" spans="2:12" x14ac:dyDescent="0.25">
      <c r="B37" s="1"/>
      <c r="C37" s="1"/>
      <c r="D37" s="5"/>
      <c r="E37" s="5"/>
      <c r="F37" s="1"/>
      <c r="G37" s="6"/>
      <c r="H37" s="7"/>
      <c r="I37" s="7"/>
      <c r="L37" s="1"/>
    </row>
    <row r="38" spans="2:12" x14ac:dyDescent="0.25">
      <c r="B38" s="1"/>
      <c r="C38" s="1"/>
      <c r="D38" s="5"/>
      <c r="E38" s="5"/>
      <c r="F38" s="1"/>
      <c r="G38" s="6"/>
      <c r="H38" s="7"/>
      <c r="I38" s="7"/>
      <c r="L38" s="1"/>
    </row>
    <row r="39" spans="2:12" x14ac:dyDescent="0.25">
      <c r="B39" s="1"/>
      <c r="C39" s="1"/>
      <c r="D39" s="5"/>
      <c r="E39" s="5"/>
      <c r="F39" s="1"/>
      <c r="G39" s="6"/>
      <c r="H39" s="7"/>
      <c r="I39" s="7"/>
      <c r="L39" s="1"/>
    </row>
    <row r="40" spans="2:12" x14ac:dyDescent="0.25">
      <c r="B40" s="1"/>
      <c r="C40" s="1"/>
      <c r="D40" s="5"/>
      <c r="E40" s="5"/>
      <c r="F40" s="1"/>
      <c r="G40" s="6"/>
      <c r="H40" s="7"/>
      <c r="I40" s="7"/>
      <c r="L40" s="1"/>
    </row>
    <row r="41" spans="2:12" x14ac:dyDescent="0.25">
      <c r="B41" s="1"/>
      <c r="C41" s="1"/>
      <c r="D41" s="5"/>
      <c r="E41" s="5"/>
      <c r="F41" s="1"/>
      <c r="G41" s="6"/>
      <c r="H41" s="7"/>
      <c r="I41" s="7"/>
      <c r="L41" s="1"/>
    </row>
    <row r="42" spans="2:12" x14ac:dyDescent="0.25">
      <c r="B42" s="1"/>
      <c r="C42" s="1"/>
      <c r="D42" s="5"/>
      <c r="E42" s="5"/>
      <c r="F42" s="1"/>
      <c r="G42" s="6"/>
      <c r="H42" s="7"/>
      <c r="I42" s="7"/>
      <c r="L42" s="1"/>
    </row>
    <row r="43" spans="2:12" x14ac:dyDescent="0.25">
      <c r="B43" s="1"/>
      <c r="C43" s="1"/>
      <c r="D43" s="5"/>
      <c r="E43" s="5"/>
      <c r="F43" s="1"/>
      <c r="G43" s="6"/>
      <c r="H43" s="7"/>
      <c r="I43" s="7"/>
      <c r="L43" s="1"/>
    </row>
    <row r="44" spans="2:12" x14ac:dyDescent="0.25">
      <c r="B44" s="1"/>
      <c r="C44" s="1"/>
      <c r="D44" s="5"/>
      <c r="E44" s="5"/>
      <c r="F44" s="1"/>
      <c r="G44" s="6"/>
      <c r="H44" s="7"/>
      <c r="I44" s="7"/>
      <c r="L44" s="1"/>
    </row>
    <row r="45" spans="2:12" x14ac:dyDescent="0.25">
      <c r="B45" s="1"/>
      <c r="C45" s="1"/>
      <c r="D45" s="5"/>
      <c r="E45" s="5"/>
      <c r="F45" s="1"/>
      <c r="G45" s="6"/>
      <c r="H45" s="7"/>
      <c r="I45" s="7"/>
      <c r="L45" s="1"/>
    </row>
    <row r="46" spans="2:12" x14ac:dyDescent="0.25">
      <c r="B46" s="1"/>
      <c r="C46" s="1"/>
      <c r="D46" s="5"/>
      <c r="E46" s="5"/>
      <c r="F46" s="1"/>
      <c r="G46" s="6"/>
      <c r="H46" s="7"/>
      <c r="I46" s="7"/>
      <c r="L46" s="1"/>
    </row>
  </sheetData>
  <dataConsolidate link="1"/>
  <mergeCells count="41">
    <mergeCell ref="B22:B25"/>
    <mergeCell ref="C22:C25"/>
    <mergeCell ref="B2:L2"/>
    <mergeCell ref="B3:L3"/>
    <mergeCell ref="B4:L4"/>
    <mergeCell ref="B8:F8"/>
    <mergeCell ref="B9:F9"/>
    <mergeCell ref="G9:J9"/>
    <mergeCell ref="G8:J8"/>
    <mergeCell ref="F13:F14"/>
    <mergeCell ref="E12:L12"/>
    <mergeCell ref="B11:L11"/>
    <mergeCell ref="H13:H14"/>
    <mergeCell ref="J13:J14"/>
    <mergeCell ref="K13:L13"/>
    <mergeCell ref="B12:B14"/>
    <mergeCell ref="M24:N24"/>
    <mergeCell ref="M25:N25"/>
    <mergeCell ref="M15:N15"/>
    <mergeCell ref="M17:N17"/>
    <mergeCell ref="M21:N21"/>
    <mergeCell ref="M19:N19"/>
    <mergeCell ref="M20:N20"/>
    <mergeCell ref="M22:N22"/>
    <mergeCell ref="M23:N23"/>
    <mergeCell ref="M18:N18"/>
    <mergeCell ref="M16:N16"/>
    <mergeCell ref="B19:B21"/>
    <mergeCell ref="C19:C21"/>
    <mergeCell ref="M11:N14"/>
    <mergeCell ref="B7:N7"/>
    <mergeCell ref="K8:N8"/>
    <mergeCell ref="K9:N9"/>
    <mergeCell ref="B10:N10"/>
    <mergeCell ref="C12:C14"/>
    <mergeCell ref="I13:I14"/>
    <mergeCell ref="D12:D14"/>
    <mergeCell ref="E13:E14"/>
    <mergeCell ref="G13:G14"/>
    <mergeCell ref="C15:C17"/>
    <mergeCell ref="B15:B17"/>
  </mergeCells>
  <phoneticPr fontId="5" type="noConversion"/>
  <pageMargins left="0.25" right="0.25" top="0.75" bottom="0.75" header="0.3" footer="0.3"/>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4"/>
  <sheetViews>
    <sheetView topLeftCell="A7" zoomScale="130" zoomScaleNormal="130" workbookViewId="0">
      <selection activeCell="D7" sqref="D7"/>
    </sheetView>
  </sheetViews>
  <sheetFormatPr defaultColWidth="11" defaultRowHeight="15.75" x14ac:dyDescent="0.25"/>
  <cols>
    <col min="1" max="1" width="4.125" bestFit="1" customWidth="1"/>
    <col min="2" max="2" width="13.875" customWidth="1"/>
    <col min="3" max="3" width="37.125" customWidth="1"/>
    <col min="4" max="4" width="47" customWidth="1"/>
    <col min="5" max="5" width="40.125" customWidth="1"/>
  </cols>
  <sheetData>
    <row r="2" spans="1:7" ht="49.5" customHeight="1" x14ac:dyDescent="0.35">
      <c r="B2" s="127" t="s">
        <v>143</v>
      </c>
      <c r="C2" s="127"/>
      <c r="D2" s="127"/>
      <c r="E2" s="127"/>
      <c r="F2" s="40"/>
      <c r="G2" s="40"/>
    </row>
    <row r="3" spans="1:7" ht="23.25" customHeight="1" x14ac:dyDescent="0.35">
      <c r="B3" s="41"/>
      <c r="C3" s="41"/>
      <c r="D3" s="41"/>
      <c r="E3" s="41"/>
      <c r="F3" s="40"/>
      <c r="G3" s="40"/>
    </row>
    <row r="4" spans="1:7" ht="16.5" thickBot="1" x14ac:dyDescent="0.3"/>
    <row r="5" spans="1:7" ht="45.75" thickBot="1" x14ac:dyDescent="0.3">
      <c r="A5" s="38" t="s">
        <v>140</v>
      </c>
      <c r="B5" s="33" t="s">
        <v>141</v>
      </c>
      <c r="C5" s="33" t="s">
        <v>74</v>
      </c>
      <c r="D5" s="33" t="s">
        <v>75</v>
      </c>
      <c r="E5" s="33" t="s">
        <v>76</v>
      </c>
    </row>
    <row r="6" spans="1:7" ht="36.75" thickBot="1" x14ac:dyDescent="0.3">
      <c r="A6" s="39">
        <v>1</v>
      </c>
      <c r="B6" s="34">
        <v>10</v>
      </c>
      <c r="C6" s="35" t="s">
        <v>77</v>
      </c>
      <c r="D6" s="35" t="s">
        <v>144</v>
      </c>
      <c r="E6" s="35" t="s">
        <v>145</v>
      </c>
    </row>
    <row r="7" spans="1:7" ht="24.75" thickBot="1" x14ac:dyDescent="0.3">
      <c r="A7" s="39">
        <f>A6+1</f>
        <v>2</v>
      </c>
      <c r="B7" s="34">
        <v>6</v>
      </c>
      <c r="C7" s="35" t="s">
        <v>78</v>
      </c>
      <c r="D7" s="35" t="s">
        <v>79</v>
      </c>
      <c r="E7" s="35" t="s">
        <v>80</v>
      </c>
    </row>
    <row r="8" spans="1:7" ht="16.5" thickBot="1" x14ac:dyDescent="0.3">
      <c r="A8" s="39">
        <f t="shared" ref="A8:A43" si="0">A7+1</f>
        <v>3</v>
      </c>
      <c r="B8" s="34">
        <v>1</v>
      </c>
      <c r="C8" s="35" t="s">
        <v>146</v>
      </c>
      <c r="D8" s="35" t="s">
        <v>81</v>
      </c>
      <c r="E8" s="35" t="s">
        <v>147</v>
      </c>
    </row>
    <row r="9" spans="1:7" ht="24.75" thickBot="1" x14ac:dyDescent="0.3">
      <c r="A9" s="39">
        <f t="shared" si="0"/>
        <v>4</v>
      </c>
      <c r="B9" s="34">
        <v>1</v>
      </c>
      <c r="C9" s="35" t="s">
        <v>148</v>
      </c>
      <c r="D9" s="35" t="s">
        <v>82</v>
      </c>
      <c r="E9" s="35" t="s">
        <v>83</v>
      </c>
    </row>
    <row r="10" spans="1:7" ht="72.75" thickBot="1" x14ac:dyDescent="0.3">
      <c r="A10" s="39">
        <f t="shared" si="0"/>
        <v>5</v>
      </c>
      <c r="B10" s="34">
        <v>31</v>
      </c>
      <c r="C10" s="35" t="s">
        <v>149</v>
      </c>
      <c r="D10" s="35" t="s">
        <v>150</v>
      </c>
      <c r="E10" s="35" t="s">
        <v>151</v>
      </c>
    </row>
    <row r="11" spans="1:7" ht="36.75" thickBot="1" x14ac:dyDescent="0.3">
      <c r="A11" s="39">
        <f t="shared" si="0"/>
        <v>6</v>
      </c>
      <c r="B11" s="34">
        <v>1</v>
      </c>
      <c r="C11" s="35" t="s">
        <v>152</v>
      </c>
      <c r="D11" s="35" t="s">
        <v>103</v>
      </c>
      <c r="E11" s="35" t="s">
        <v>84</v>
      </c>
    </row>
    <row r="12" spans="1:7" ht="24.75" thickBot="1" x14ac:dyDescent="0.3">
      <c r="A12" s="39">
        <f t="shared" si="0"/>
        <v>7</v>
      </c>
      <c r="B12" s="34">
        <v>2</v>
      </c>
      <c r="C12" s="35" t="s">
        <v>85</v>
      </c>
      <c r="D12" s="35" t="s">
        <v>154</v>
      </c>
      <c r="E12" s="35" t="s">
        <v>153</v>
      </c>
    </row>
    <row r="13" spans="1:7" ht="16.5" thickBot="1" x14ac:dyDescent="0.3">
      <c r="A13" s="39">
        <f t="shared" si="0"/>
        <v>8</v>
      </c>
      <c r="B13" s="34">
        <v>3</v>
      </c>
      <c r="C13" s="35" t="s">
        <v>86</v>
      </c>
      <c r="D13" s="35" t="s">
        <v>155</v>
      </c>
      <c r="E13" s="35"/>
    </row>
    <row r="14" spans="1:7" ht="60.75" thickBot="1" x14ac:dyDescent="0.3">
      <c r="A14" s="39">
        <f t="shared" si="0"/>
        <v>9</v>
      </c>
      <c r="B14" s="34">
        <v>18</v>
      </c>
      <c r="C14" s="35" t="s">
        <v>156</v>
      </c>
      <c r="D14" s="35" t="s">
        <v>158</v>
      </c>
      <c r="E14" s="35" t="s">
        <v>87</v>
      </c>
    </row>
    <row r="15" spans="1:7" ht="36.75" thickBot="1" x14ac:dyDescent="0.3">
      <c r="A15" s="39">
        <f t="shared" si="0"/>
        <v>10</v>
      </c>
      <c r="B15" s="34">
        <v>13</v>
      </c>
      <c r="C15" s="35" t="s">
        <v>88</v>
      </c>
      <c r="D15" s="35" t="s">
        <v>157</v>
      </c>
      <c r="E15" s="35" t="s">
        <v>89</v>
      </c>
    </row>
    <row r="16" spans="1:7" ht="24.75" thickBot="1" x14ac:dyDescent="0.3">
      <c r="A16" s="39">
        <f t="shared" si="0"/>
        <v>11</v>
      </c>
      <c r="B16" s="36">
        <v>1</v>
      </c>
      <c r="C16" s="37" t="s">
        <v>90</v>
      </c>
      <c r="D16" s="37" t="s">
        <v>91</v>
      </c>
      <c r="E16" s="35"/>
    </row>
    <row r="17" spans="1:5" ht="36.75" thickBot="1" x14ac:dyDescent="0.3">
      <c r="A17" s="39">
        <f t="shared" si="0"/>
        <v>12</v>
      </c>
      <c r="B17" s="34">
        <v>7</v>
      </c>
      <c r="C17" s="35" t="s">
        <v>92</v>
      </c>
      <c r="D17" s="35" t="s">
        <v>93</v>
      </c>
      <c r="E17" s="35" t="s">
        <v>142</v>
      </c>
    </row>
    <row r="18" spans="1:5" ht="60.75" thickBot="1" x14ac:dyDescent="0.3">
      <c r="A18" s="39">
        <f t="shared" si="0"/>
        <v>13</v>
      </c>
      <c r="B18" s="34">
        <v>15</v>
      </c>
      <c r="C18" s="35" t="s">
        <v>159</v>
      </c>
      <c r="D18" s="35" t="s">
        <v>160</v>
      </c>
      <c r="E18" s="35" t="s">
        <v>161</v>
      </c>
    </row>
    <row r="19" spans="1:5" ht="36.75" thickBot="1" x14ac:dyDescent="0.3">
      <c r="A19" s="39">
        <f t="shared" si="0"/>
        <v>14</v>
      </c>
      <c r="B19" s="34">
        <v>6</v>
      </c>
      <c r="C19" s="35" t="s">
        <v>162</v>
      </c>
      <c r="D19" s="34" t="s">
        <v>163</v>
      </c>
      <c r="E19" s="35" t="s">
        <v>94</v>
      </c>
    </row>
    <row r="20" spans="1:5" ht="24.75" thickBot="1" x14ac:dyDescent="0.3">
      <c r="A20" s="39">
        <f t="shared" si="0"/>
        <v>15</v>
      </c>
      <c r="B20" s="36">
        <v>1</v>
      </c>
      <c r="C20" s="37" t="s">
        <v>95</v>
      </c>
      <c r="D20" s="36" t="s">
        <v>164</v>
      </c>
      <c r="E20" s="35"/>
    </row>
    <row r="21" spans="1:5" ht="16.5" thickBot="1" x14ac:dyDescent="0.3">
      <c r="A21" s="39">
        <f t="shared" si="0"/>
        <v>16</v>
      </c>
      <c r="B21" s="36">
        <v>17</v>
      </c>
      <c r="C21" s="37" t="s">
        <v>165</v>
      </c>
      <c r="D21" s="36" t="s">
        <v>166</v>
      </c>
      <c r="E21" s="35"/>
    </row>
    <row r="22" spans="1:5" ht="48.75" thickBot="1" x14ac:dyDescent="0.3">
      <c r="A22" s="39">
        <f t="shared" si="0"/>
        <v>17</v>
      </c>
      <c r="B22" s="34">
        <v>10</v>
      </c>
      <c r="C22" s="35" t="s">
        <v>96</v>
      </c>
      <c r="D22" s="34" t="s">
        <v>167</v>
      </c>
      <c r="E22" s="35"/>
    </row>
    <row r="23" spans="1:5" ht="24.75" thickBot="1" x14ac:dyDescent="0.3">
      <c r="A23" s="39">
        <f t="shared" si="0"/>
        <v>18</v>
      </c>
      <c r="B23" s="36">
        <v>1</v>
      </c>
      <c r="C23" s="37" t="s">
        <v>97</v>
      </c>
      <c r="D23" s="36" t="s">
        <v>98</v>
      </c>
      <c r="E23" s="35"/>
    </row>
    <row r="24" spans="1:5" ht="24.75" thickBot="1" x14ac:dyDescent="0.3">
      <c r="A24" s="39">
        <f t="shared" si="0"/>
        <v>19</v>
      </c>
      <c r="B24" s="36">
        <v>1</v>
      </c>
      <c r="C24" s="37" t="s">
        <v>99</v>
      </c>
      <c r="D24" s="36" t="s">
        <v>98</v>
      </c>
      <c r="E24" s="35"/>
    </row>
    <row r="25" spans="1:5" ht="36.75" thickBot="1" x14ac:dyDescent="0.3">
      <c r="A25" s="39">
        <f t="shared" si="0"/>
        <v>20</v>
      </c>
      <c r="B25" s="36">
        <v>2</v>
      </c>
      <c r="C25" s="37" t="s">
        <v>100</v>
      </c>
      <c r="D25" s="36" t="s">
        <v>101</v>
      </c>
      <c r="E25" s="35"/>
    </row>
    <row r="26" spans="1:5" ht="36.75" thickBot="1" x14ac:dyDescent="0.3">
      <c r="A26" s="39">
        <f t="shared" si="0"/>
        <v>21</v>
      </c>
      <c r="B26" s="36">
        <v>1</v>
      </c>
      <c r="C26" s="37" t="s">
        <v>102</v>
      </c>
      <c r="D26" s="36" t="s">
        <v>103</v>
      </c>
      <c r="E26" s="35"/>
    </row>
    <row r="27" spans="1:5" ht="36.75" thickBot="1" x14ac:dyDescent="0.3">
      <c r="A27" s="39">
        <f t="shared" si="0"/>
        <v>22</v>
      </c>
      <c r="B27" s="36">
        <v>1</v>
      </c>
      <c r="C27" s="37" t="s">
        <v>104</v>
      </c>
      <c r="D27" s="36" t="s">
        <v>105</v>
      </c>
      <c r="E27" s="35"/>
    </row>
    <row r="28" spans="1:5" ht="24.75" thickBot="1" x14ac:dyDescent="0.3">
      <c r="A28" s="39">
        <f t="shared" si="0"/>
        <v>23</v>
      </c>
      <c r="B28" s="36">
        <v>1</v>
      </c>
      <c r="C28" s="37" t="s">
        <v>169</v>
      </c>
      <c r="D28" s="36" t="s">
        <v>168</v>
      </c>
      <c r="E28" s="35"/>
    </row>
    <row r="29" spans="1:5" ht="36.75" thickBot="1" x14ac:dyDescent="0.3">
      <c r="A29" s="39">
        <f t="shared" si="0"/>
        <v>24</v>
      </c>
      <c r="B29" s="36">
        <v>2</v>
      </c>
      <c r="C29" s="37" t="s">
        <v>106</v>
      </c>
      <c r="D29" s="36" t="s">
        <v>107</v>
      </c>
      <c r="E29" s="35"/>
    </row>
    <row r="30" spans="1:5" ht="16.5" thickBot="1" x14ac:dyDescent="0.3">
      <c r="A30" s="39">
        <f t="shared" si="0"/>
        <v>25</v>
      </c>
      <c r="B30" s="36">
        <v>1</v>
      </c>
      <c r="C30" s="37" t="s">
        <v>108</v>
      </c>
      <c r="D30" s="36" t="s">
        <v>109</v>
      </c>
      <c r="E30" s="35"/>
    </row>
    <row r="31" spans="1:5" ht="24.75" thickBot="1" x14ac:dyDescent="0.3">
      <c r="A31" s="39">
        <f t="shared" si="0"/>
        <v>26</v>
      </c>
      <c r="B31" s="36">
        <v>2</v>
      </c>
      <c r="C31" s="37" t="s">
        <v>110</v>
      </c>
      <c r="D31" s="36" t="s">
        <v>111</v>
      </c>
      <c r="E31" s="37" t="s">
        <v>112</v>
      </c>
    </row>
    <row r="32" spans="1:5" ht="36.75" thickBot="1" x14ac:dyDescent="0.3">
      <c r="A32" s="39">
        <f t="shared" si="0"/>
        <v>27</v>
      </c>
      <c r="B32" s="36">
        <v>1</v>
      </c>
      <c r="C32" s="37" t="s">
        <v>113</v>
      </c>
      <c r="D32" s="36" t="s">
        <v>114</v>
      </c>
      <c r="E32" s="35"/>
    </row>
    <row r="33" spans="1:5" ht="24.75" thickBot="1" x14ac:dyDescent="0.3">
      <c r="A33" s="39">
        <f t="shared" si="0"/>
        <v>28</v>
      </c>
      <c r="B33" s="36">
        <v>1</v>
      </c>
      <c r="C33" s="37" t="s">
        <v>115</v>
      </c>
      <c r="D33" s="36" t="s">
        <v>116</v>
      </c>
      <c r="E33" s="35"/>
    </row>
    <row r="34" spans="1:5" ht="48.75" thickBot="1" x14ac:dyDescent="0.3">
      <c r="A34" s="39">
        <f t="shared" si="0"/>
        <v>29</v>
      </c>
      <c r="B34" s="34">
        <v>1</v>
      </c>
      <c r="C34" s="35" t="s">
        <v>117</v>
      </c>
      <c r="D34" s="34" t="s">
        <v>118</v>
      </c>
      <c r="E34" s="35"/>
    </row>
    <row r="35" spans="1:5" ht="72.75" thickBot="1" x14ac:dyDescent="0.3">
      <c r="A35" s="39">
        <f t="shared" si="0"/>
        <v>30</v>
      </c>
      <c r="B35" s="36">
        <v>1</v>
      </c>
      <c r="C35" s="37" t="s">
        <v>119</v>
      </c>
      <c r="D35" s="36" t="s">
        <v>120</v>
      </c>
      <c r="E35" s="35"/>
    </row>
    <row r="36" spans="1:5" ht="16.5" thickBot="1" x14ac:dyDescent="0.3">
      <c r="A36" s="39">
        <f t="shared" si="0"/>
        <v>31</v>
      </c>
      <c r="B36" s="34">
        <v>2</v>
      </c>
      <c r="C36" s="35" t="s">
        <v>121</v>
      </c>
      <c r="D36" s="34" t="s">
        <v>122</v>
      </c>
      <c r="E36" s="35"/>
    </row>
    <row r="37" spans="1:5" ht="24.75" thickBot="1" x14ac:dyDescent="0.3">
      <c r="A37" s="39">
        <f t="shared" si="0"/>
        <v>32</v>
      </c>
      <c r="B37" s="36">
        <v>1</v>
      </c>
      <c r="C37" s="37" t="s">
        <v>123</v>
      </c>
      <c r="D37" s="36" t="s">
        <v>124</v>
      </c>
      <c r="E37" s="37" t="s">
        <v>125</v>
      </c>
    </row>
    <row r="38" spans="1:5" ht="24.75" thickBot="1" x14ac:dyDescent="0.3">
      <c r="A38" s="39">
        <f t="shared" si="0"/>
        <v>33</v>
      </c>
      <c r="B38" s="34">
        <v>7</v>
      </c>
      <c r="C38" s="35" t="s">
        <v>126</v>
      </c>
      <c r="D38" s="34" t="s">
        <v>127</v>
      </c>
      <c r="E38" s="35" t="s">
        <v>128</v>
      </c>
    </row>
    <row r="39" spans="1:5" ht="16.5" thickBot="1" x14ac:dyDescent="0.3">
      <c r="A39" s="39">
        <f t="shared" si="0"/>
        <v>34</v>
      </c>
      <c r="B39" s="34">
        <v>2</v>
      </c>
      <c r="C39" s="35" t="s">
        <v>129</v>
      </c>
      <c r="D39" s="34" t="s">
        <v>130</v>
      </c>
      <c r="E39" s="34"/>
    </row>
    <row r="40" spans="1:5" ht="16.5" thickBot="1" x14ac:dyDescent="0.3">
      <c r="A40" s="39">
        <f t="shared" si="0"/>
        <v>35</v>
      </c>
      <c r="B40" s="34">
        <v>1</v>
      </c>
      <c r="C40" s="35" t="s">
        <v>131</v>
      </c>
      <c r="D40" s="34" t="s">
        <v>132</v>
      </c>
      <c r="E40" s="34"/>
    </row>
    <row r="41" spans="1:5" ht="16.5" thickBot="1" x14ac:dyDescent="0.3">
      <c r="A41" s="39">
        <f t="shared" si="0"/>
        <v>36</v>
      </c>
      <c r="B41" s="34">
        <v>5</v>
      </c>
      <c r="C41" s="35" t="s">
        <v>133</v>
      </c>
      <c r="D41" s="34" t="s">
        <v>134</v>
      </c>
      <c r="E41" s="34"/>
    </row>
    <row r="42" spans="1:5" ht="16.5" thickBot="1" x14ac:dyDescent="0.3">
      <c r="A42" s="39">
        <f t="shared" si="0"/>
        <v>37</v>
      </c>
      <c r="B42" s="34">
        <v>1</v>
      </c>
      <c r="C42" s="35" t="s">
        <v>135</v>
      </c>
      <c r="D42" s="34" t="s">
        <v>136</v>
      </c>
      <c r="E42" s="34"/>
    </row>
    <row r="43" spans="1:5" ht="24.75" thickBot="1" x14ac:dyDescent="0.3">
      <c r="A43" s="39">
        <f t="shared" si="0"/>
        <v>38</v>
      </c>
      <c r="B43" s="35">
        <v>2</v>
      </c>
      <c r="C43" s="35" t="s">
        <v>137</v>
      </c>
      <c r="D43" s="34" t="s">
        <v>138</v>
      </c>
      <c r="E43" s="34" t="s">
        <v>139</v>
      </c>
    </row>
    <row r="44" spans="1:5" x14ac:dyDescent="0.25">
      <c r="B44" s="24"/>
    </row>
  </sheetData>
  <mergeCells count="1">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526b57f3-3d9c-4e24-93c0-2788ba5c6084"/>
    <ds:schemaRef ds:uri="b5532c82-6450-4fa3-8bcd-ab32abdb093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Plan de trabajo 2023 (2)</vt:lpstr>
      <vt:lpstr>Plan de trabajo ajustado </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Josefina Gutierrez</cp:lastModifiedBy>
  <cp:revision/>
  <cp:lastPrinted>2023-03-20T18:27:41Z</cp:lastPrinted>
  <dcterms:created xsi:type="dcterms:W3CDTF">2015-07-29T22:22:02Z</dcterms:created>
  <dcterms:modified xsi:type="dcterms:W3CDTF">2023-04-10T13:55:44Z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